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irbel\Documents\GitHub\investment_return_calculator\assets\"/>
    </mc:Choice>
  </mc:AlternateContent>
  <xr:revisionPtr revIDLastSave="0" documentId="13_ncr:1_{8ADA82A2-C0F7-4556-9FA3-9A01BF86F595}" xr6:coauthVersionLast="47" xr6:coauthVersionMax="47" xr10:uidLastSave="{00000000-0000-0000-0000-000000000000}"/>
  <bookViews>
    <workbookView xWindow="-108" yWindow="-108" windowWidth="23256" windowHeight="13896" activeTab="1" xr2:uid="{C98E9890-3E60-43D4-A124-2BBC90EB9A5E}"/>
  </bookViews>
  <sheets>
    <sheet name="Complete" sheetId="1" r:id="rId1"/>
    <sheet name="Minim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2" i="2" l="1"/>
  <c r="D3" i="2" s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2" i="1"/>
  <c r="D3" i="1" s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35" i="2" l="1"/>
  <c r="D34" i="2"/>
</calcChain>
</file>

<file path=xl/sharedStrings.xml><?xml version="1.0" encoding="utf-8"?>
<sst xmlns="http://schemas.openxmlformats.org/spreadsheetml/2006/main" count="20" uniqueCount="7">
  <si>
    <t>Date</t>
  </si>
  <si>
    <t>Investment</t>
  </si>
  <si>
    <t>Balance</t>
  </si>
  <si>
    <t>Paid in</t>
  </si>
  <si>
    <t>Rate since</t>
  </si>
  <si>
    <t>Rate to</t>
  </si>
  <si>
    <t>Multiplier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</si>
</sst>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\$#,##0.00"/>
    <numFmt numFmtId="166" formatCode="&quot;$&quot;#,##0.00;[Red]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66" fontId="0" fillId="0" borderId="0" xfId="0" applyNumberFormat="1"/>
    <xf numFmtId="10" fontId="0" fillId="0" borderId="0" xfId="0" applyNumberFormat="1"/>
    <xf numFmtId="164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165" fontId="0" fillId="0" borderId="0" xfId="0" applyNumberFormat="1"/>
    <xf numFmtId="2" fontId="1" fillId="0" borderId="0" xfId="0" applyNumberFormat="1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6DF5C-44AC-4B7D-B0D5-C907EFF04362}">
  <dimension ref="A1:K84"/>
  <sheetViews>
    <sheetView workbookViewId="0">
      <pane ySplit="1" topLeftCell="A2" activePane="bottomLeft" state="frozen"/>
      <selection pane="bottomLeft" activeCell="K9" sqref="K9"/>
    </sheetView>
  </sheetViews>
  <sheetFormatPr defaultRowHeight="14.4" x14ac:dyDescent="0.3"/>
  <cols>
    <col min="1" max="1" width="10.33203125" style="1" bestFit="1" customWidth="1"/>
    <col min="2" max="2" width="10.44140625" style="2" bestFit="1" customWidth="1"/>
    <col min="3" max="3" width="11.6640625" style="2" customWidth="1"/>
    <col min="4" max="4" width="11.5546875" style="2" customWidth="1"/>
    <col min="6" max="6" width="10.33203125" style="1" bestFit="1" customWidth="1"/>
    <col min="7" max="7" width="10.33203125" style="2" bestFit="1" customWidth="1"/>
    <col min="8" max="8" width="11.109375" style="2" bestFit="1" customWidth="1"/>
    <col min="9" max="9" width="8.88671875" style="3"/>
    <col min="10" max="10" width="9.5546875" style="3" bestFit="1" customWidth="1"/>
    <col min="11" max="11" width="8.88671875" style="10"/>
  </cols>
  <sheetData>
    <row r="1" spans="1:11" s="6" customFormat="1" x14ac:dyDescent="0.3">
      <c r="A1" s="4" t="s">
        <v>0</v>
      </c>
      <c r="B1" s="5" t="s">
        <v>1</v>
      </c>
      <c r="C1" s="5" t="s">
        <v>2</v>
      </c>
      <c r="D1" s="5" t="s">
        <v>3</v>
      </c>
      <c r="F1" s="4" t="s">
        <v>0</v>
      </c>
      <c r="G1" s="5" t="s">
        <v>1</v>
      </c>
      <c r="H1" s="5" t="s">
        <v>2</v>
      </c>
      <c r="I1" s="7" t="s">
        <v>5</v>
      </c>
      <c r="J1" s="7" t="s">
        <v>4</v>
      </c>
      <c r="K1" s="9" t="s">
        <v>6</v>
      </c>
    </row>
    <row r="2" spans="1:11" x14ac:dyDescent="0.3">
      <c r="A2" s="1">
        <v>34402</v>
      </c>
      <c r="B2" s="2">
        <v>1000</v>
      </c>
      <c r="C2" s="2">
        <v>1000</v>
      </c>
      <c r="D2" s="2">
        <f>B2</f>
        <v>1000</v>
      </c>
      <c r="F2" s="1">
        <v>34402</v>
      </c>
      <c r="G2" s="2">
        <v>1000</v>
      </c>
      <c r="H2" s="2">
        <v>1000</v>
      </c>
      <c r="I2" s="3">
        <v>0</v>
      </c>
      <c r="J2" s="3">
        <v>8.2278000000000004E-2</v>
      </c>
      <c r="K2" s="10">
        <v>12.439299999999999</v>
      </c>
    </row>
    <row r="3" spans="1:11" x14ac:dyDescent="0.3">
      <c r="A3" s="1">
        <v>34715</v>
      </c>
      <c r="B3" s="2">
        <v>1000</v>
      </c>
      <c r="C3" s="2">
        <v>2062.9067799999998</v>
      </c>
      <c r="D3" s="2">
        <f>D2+B3</f>
        <v>2000</v>
      </c>
      <c r="F3" s="1">
        <v>34715</v>
      </c>
      <c r="G3" s="2">
        <v>1000</v>
      </c>
      <c r="H3" s="2">
        <v>2062.91</v>
      </c>
      <c r="I3" s="3">
        <v>7.3790999999999995E-2</v>
      </c>
      <c r="J3" s="3">
        <v>8.2318000000000002E-2</v>
      </c>
      <c r="K3" s="10">
        <v>11.6243</v>
      </c>
    </row>
    <row r="4" spans="1:11" x14ac:dyDescent="0.3">
      <c r="A4" s="1">
        <v>35416</v>
      </c>
      <c r="B4" s="2">
        <v>0</v>
      </c>
      <c r="C4" s="2">
        <v>2874.9737849999997</v>
      </c>
      <c r="D4" s="2">
        <f t="shared" ref="D4:D67" si="0">D3+B4</f>
        <v>2000</v>
      </c>
      <c r="F4" s="1">
        <v>35416</v>
      </c>
      <c r="G4" s="2">
        <v>0</v>
      </c>
      <c r="H4" s="2">
        <v>2874.97</v>
      </c>
      <c r="I4" s="3">
        <v>0.16608500000000001</v>
      </c>
      <c r="J4" s="3">
        <v>8.0061999999999994E-2</v>
      </c>
      <c r="K4" s="10">
        <v>9.9877000000000002</v>
      </c>
    </row>
    <row r="5" spans="1:11" x14ac:dyDescent="0.3">
      <c r="A5" s="1">
        <v>35471</v>
      </c>
      <c r="B5" s="2">
        <v>1000</v>
      </c>
      <c r="C5" s="2">
        <v>3984.8116400000004</v>
      </c>
      <c r="D5" s="2">
        <f t="shared" si="0"/>
        <v>3000</v>
      </c>
      <c r="F5" s="1">
        <v>35471</v>
      </c>
      <c r="G5" s="2">
        <v>1000</v>
      </c>
      <c r="H5" s="2">
        <v>3984.81</v>
      </c>
      <c r="I5" s="3">
        <v>0.17272899999999999</v>
      </c>
      <c r="J5" s="3">
        <v>7.9716999999999996E-2</v>
      </c>
      <c r="K5" s="10">
        <v>9.8695000000000004</v>
      </c>
    </row>
    <row r="6" spans="1:11" x14ac:dyDescent="0.3">
      <c r="A6" s="1">
        <v>35795</v>
      </c>
      <c r="B6" s="2">
        <v>0</v>
      </c>
      <c r="C6" s="2">
        <v>4822.5921108853709</v>
      </c>
      <c r="D6" s="2">
        <f t="shared" si="0"/>
        <v>3000</v>
      </c>
      <c r="F6" s="1">
        <v>35795</v>
      </c>
      <c r="G6" s="2">
        <v>0</v>
      </c>
      <c r="H6" s="2">
        <v>4822.59</v>
      </c>
      <c r="I6" s="3">
        <v>0.19369800000000001</v>
      </c>
      <c r="J6" s="3">
        <v>7.7428999999999998E-2</v>
      </c>
      <c r="K6" s="10">
        <v>9.2010000000000005</v>
      </c>
    </row>
    <row r="7" spans="1:11" x14ac:dyDescent="0.3">
      <c r="A7" s="1">
        <v>36160</v>
      </c>
      <c r="B7" s="2">
        <v>0</v>
      </c>
      <c r="C7" s="2">
        <v>6010.1338729562613</v>
      </c>
      <c r="D7" s="2">
        <f t="shared" si="0"/>
        <v>3000</v>
      </c>
      <c r="F7" s="1">
        <v>36160</v>
      </c>
      <c r="G7" s="2">
        <v>0</v>
      </c>
      <c r="H7" s="2">
        <v>6010.13</v>
      </c>
      <c r="I7" s="3">
        <v>0.20730799999999999</v>
      </c>
      <c r="J7" s="3">
        <v>7.4513999999999997E-2</v>
      </c>
      <c r="K7" s="10">
        <v>8.5018999999999991</v>
      </c>
    </row>
    <row r="8" spans="1:11" x14ac:dyDescent="0.3">
      <c r="A8" s="1">
        <v>36525</v>
      </c>
      <c r="B8" s="2">
        <v>0</v>
      </c>
      <c r="C8" s="2">
        <v>7045.898712191195</v>
      </c>
      <c r="D8" s="2">
        <f t="shared" si="0"/>
        <v>3000</v>
      </c>
      <c r="F8" s="1">
        <v>36525</v>
      </c>
      <c r="G8" s="2">
        <v>0</v>
      </c>
      <c r="H8" s="2">
        <v>7045.9</v>
      </c>
      <c r="I8" s="3">
        <v>0.19999</v>
      </c>
      <c r="J8" s="3">
        <v>7.2651999999999994E-2</v>
      </c>
      <c r="K8" s="10">
        <v>7.8559999999999999</v>
      </c>
    </row>
    <row r="9" spans="1:11" x14ac:dyDescent="0.3">
      <c r="A9" s="1">
        <v>36889</v>
      </c>
      <c r="B9" s="2">
        <v>0</v>
      </c>
      <c r="C9" s="2">
        <v>7444.8003219080138</v>
      </c>
      <c r="D9" s="2">
        <f t="shared" si="0"/>
        <v>3000</v>
      </c>
      <c r="F9" s="1">
        <v>36889</v>
      </c>
      <c r="G9" s="2">
        <v>0</v>
      </c>
      <c r="H9" s="2">
        <v>7444.8</v>
      </c>
      <c r="I9" s="3">
        <v>0.174039</v>
      </c>
      <c r="J9" s="3">
        <v>7.2979000000000002E-2</v>
      </c>
      <c r="K9" s="10">
        <v>7.2606999999999999</v>
      </c>
    </row>
    <row r="10" spans="1:11" x14ac:dyDescent="0.3">
      <c r="A10" s="1">
        <v>37165</v>
      </c>
      <c r="B10" s="2">
        <v>1000</v>
      </c>
      <c r="C10" s="2">
        <v>7765.184882369369</v>
      </c>
      <c r="D10" s="2">
        <f t="shared" si="0"/>
        <v>4000</v>
      </c>
      <c r="F10" s="1">
        <v>37165</v>
      </c>
      <c r="G10" s="2">
        <v>1000</v>
      </c>
      <c r="H10" s="2">
        <v>7765.18</v>
      </c>
      <c r="I10" s="3">
        <v>0.13555800000000001</v>
      </c>
      <c r="J10" s="3">
        <v>7.6211000000000001E-2</v>
      </c>
      <c r="K10" s="10">
        <v>6.8396999999999997</v>
      </c>
    </row>
    <row r="11" spans="1:11" x14ac:dyDescent="0.3">
      <c r="A11" s="1">
        <v>37256</v>
      </c>
      <c r="B11" s="2">
        <v>0</v>
      </c>
      <c r="C11" s="2">
        <v>7799.2856917802947</v>
      </c>
      <c r="D11" s="2">
        <f t="shared" si="0"/>
        <v>4000</v>
      </c>
      <c r="F11" s="1">
        <v>37256</v>
      </c>
      <c r="G11" s="2">
        <v>0</v>
      </c>
      <c r="H11" s="2">
        <v>7799.29</v>
      </c>
      <c r="I11" s="3">
        <v>0.130304</v>
      </c>
      <c r="J11" s="3">
        <v>7.6548000000000005E-2</v>
      </c>
      <c r="K11" s="10">
        <v>6.7061999999999999</v>
      </c>
    </row>
    <row r="12" spans="1:11" x14ac:dyDescent="0.3">
      <c r="A12" s="1">
        <v>37473</v>
      </c>
      <c r="B12" s="2">
        <v>1000</v>
      </c>
      <c r="C12" s="2">
        <v>7988.6663941324314</v>
      </c>
      <c r="D12" s="2">
        <f t="shared" si="0"/>
        <v>5000</v>
      </c>
      <c r="F12" s="1">
        <v>37473</v>
      </c>
      <c r="G12" s="2">
        <v>1000</v>
      </c>
      <c r="H12" s="2">
        <v>7988.67</v>
      </c>
      <c r="I12" s="3">
        <v>9.8421999999999996E-2</v>
      </c>
      <c r="J12" s="3">
        <v>8.0193E-2</v>
      </c>
      <c r="K12" s="10">
        <v>6.3985000000000003</v>
      </c>
    </row>
    <row r="13" spans="1:11" x14ac:dyDescent="0.3">
      <c r="A13" s="1">
        <v>37621</v>
      </c>
      <c r="B13" s="2">
        <v>0</v>
      </c>
      <c r="C13" s="2">
        <v>8171.7932567739272</v>
      </c>
      <c r="D13" s="2">
        <f t="shared" si="0"/>
        <v>5000</v>
      </c>
      <c r="F13" s="1">
        <v>37621</v>
      </c>
      <c r="G13" s="2">
        <v>0</v>
      </c>
      <c r="H13" s="2">
        <v>8171.79</v>
      </c>
      <c r="I13" s="3">
        <v>9.5557000000000003E-2</v>
      </c>
      <c r="J13" s="3">
        <v>8.0421000000000006E-2</v>
      </c>
      <c r="K13" s="10">
        <v>6.1966999999999999</v>
      </c>
    </row>
    <row r="14" spans="1:11" x14ac:dyDescent="0.3">
      <c r="A14" s="1">
        <v>37872</v>
      </c>
      <c r="B14" s="2">
        <v>1000</v>
      </c>
      <c r="C14" s="2">
        <v>9749.4917650021871</v>
      </c>
      <c r="D14" s="2">
        <f t="shared" si="0"/>
        <v>6000</v>
      </c>
      <c r="F14" s="1">
        <v>37872</v>
      </c>
      <c r="G14" s="2">
        <v>1000</v>
      </c>
      <c r="H14" s="2">
        <v>9749.49</v>
      </c>
      <c r="I14" s="3">
        <v>9.6491999999999994E-2</v>
      </c>
      <c r="J14" s="3">
        <v>8.0010999999999999E-2</v>
      </c>
      <c r="K14" s="10">
        <v>5.8691000000000004</v>
      </c>
    </row>
    <row r="15" spans="1:11" x14ac:dyDescent="0.3">
      <c r="A15" s="1">
        <v>37986</v>
      </c>
      <c r="B15" s="2">
        <v>0</v>
      </c>
      <c r="C15" s="2">
        <v>10635.660569568487</v>
      </c>
      <c r="D15" s="2">
        <f t="shared" si="0"/>
        <v>6000</v>
      </c>
      <c r="F15" s="1">
        <v>37986</v>
      </c>
      <c r="G15" s="2">
        <v>0</v>
      </c>
      <c r="H15" s="2">
        <v>10635.66</v>
      </c>
      <c r="I15" s="3">
        <v>0.10671899999999999</v>
      </c>
      <c r="J15" s="3">
        <v>7.8077999999999995E-2</v>
      </c>
      <c r="K15" s="10">
        <v>5.726</v>
      </c>
    </row>
    <row r="16" spans="1:11" x14ac:dyDescent="0.3">
      <c r="A16" s="1">
        <v>38352</v>
      </c>
      <c r="B16" s="2">
        <v>0</v>
      </c>
      <c r="C16" s="2">
        <v>12059.885075622629</v>
      </c>
      <c r="D16" s="2">
        <f t="shared" si="0"/>
        <v>6000</v>
      </c>
      <c r="F16" s="1">
        <v>38352</v>
      </c>
      <c r="G16" s="2">
        <v>0</v>
      </c>
      <c r="H16" s="2">
        <v>12059.89</v>
      </c>
      <c r="I16" s="3">
        <v>0.110346</v>
      </c>
      <c r="J16" s="3">
        <v>7.6461000000000001E-2</v>
      </c>
      <c r="K16" s="10">
        <v>5.2897999999999996</v>
      </c>
    </row>
    <row r="17" spans="1:11" x14ac:dyDescent="0.3">
      <c r="A17" s="1">
        <v>38717</v>
      </c>
      <c r="B17" s="2">
        <v>0</v>
      </c>
      <c r="C17" s="2">
        <v>12709.482462511151</v>
      </c>
      <c r="D17" s="2">
        <f t="shared" si="0"/>
        <v>6000</v>
      </c>
      <c r="F17" s="1">
        <v>38717</v>
      </c>
      <c r="G17" s="2">
        <v>0</v>
      </c>
      <c r="H17" s="2">
        <v>12709.48</v>
      </c>
      <c r="I17" s="3">
        <v>0.103423</v>
      </c>
      <c r="J17" s="3">
        <v>7.7163999999999996E-2</v>
      </c>
      <c r="K17" s="10">
        <v>4.8879000000000001</v>
      </c>
    </row>
    <row r="18" spans="1:11" x14ac:dyDescent="0.3">
      <c r="A18" s="1">
        <v>39049</v>
      </c>
      <c r="B18" s="2">
        <v>1000</v>
      </c>
      <c r="C18" s="2">
        <v>14499.296290003027</v>
      </c>
      <c r="D18" s="2">
        <f t="shared" si="0"/>
        <v>7000</v>
      </c>
      <c r="F18" s="1">
        <v>39049</v>
      </c>
      <c r="G18" s="2">
        <v>1000</v>
      </c>
      <c r="H18" s="2">
        <v>14499.3</v>
      </c>
      <c r="I18" s="3">
        <v>9.9923999999999999E-2</v>
      </c>
      <c r="J18" s="3">
        <v>7.7411999999999995E-2</v>
      </c>
      <c r="K18" s="10">
        <v>4.5488999999999997</v>
      </c>
    </row>
    <row r="19" spans="1:11" x14ac:dyDescent="0.3">
      <c r="A19" s="1">
        <v>39091</v>
      </c>
      <c r="B19" s="2">
        <v>1000</v>
      </c>
      <c r="C19" s="2">
        <v>16071.636933029462</v>
      </c>
      <c r="D19" s="2">
        <f t="shared" si="0"/>
        <v>8000</v>
      </c>
      <c r="F19" s="1">
        <v>39091</v>
      </c>
      <c r="G19" s="2">
        <v>1000</v>
      </c>
      <c r="H19" s="2">
        <v>16071.64</v>
      </c>
      <c r="I19" s="3">
        <v>0.10345</v>
      </c>
      <c r="J19" s="3">
        <v>7.6301999999999995E-2</v>
      </c>
      <c r="K19" s="10">
        <v>4.5077999999999996</v>
      </c>
    </row>
    <row r="20" spans="1:11" x14ac:dyDescent="0.3">
      <c r="A20" s="1">
        <v>39172</v>
      </c>
      <c r="B20" s="2">
        <v>0</v>
      </c>
      <c r="C20" s="2">
        <v>16305.442459910855</v>
      </c>
      <c r="D20" s="2">
        <f t="shared" si="0"/>
        <v>8000</v>
      </c>
      <c r="F20" s="1">
        <v>39172</v>
      </c>
      <c r="G20" s="2">
        <v>0</v>
      </c>
      <c r="H20" s="2">
        <v>16305.44</v>
      </c>
      <c r="I20" s="3">
        <v>0.102478</v>
      </c>
      <c r="J20" s="3">
        <v>7.6375999999999999E-2</v>
      </c>
      <c r="K20" s="10">
        <v>4.4295</v>
      </c>
    </row>
    <row r="21" spans="1:11" x14ac:dyDescent="0.3">
      <c r="A21" s="1">
        <v>39316</v>
      </c>
      <c r="B21" s="2">
        <v>1000</v>
      </c>
      <c r="C21" s="2">
        <v>17652.539472777516</v>
      </c>
      <c r="D21" s="2">
        <f t="shared" si="0"/>
        <v>9000</v>
      </c>
      <c r="F21" s="1">
        <v>39316</v>
      </c>
      <c r="G21" s="2">
        <v>1000</v>
      </c>
      <c r="H21" s="2">
        <v>17652.54</v>
      </c>
      <c r="I21" s="3">
        <v>0.100285</v>
      </c>
      <c r="J21" s="3">
        <v>7.6696E-2</v>
      </c>
      <c r="K21" s="10">
        <v>4.2934999999999999</v>
      </c>
    </row>
    <row r="22" spans="1:11" x14ac:dyDescent="0.3">
      <c r="A22" s="1">
        <v>39470</v>
      </c>
      <c r="B22" s="2">
        <v>1000</v>
      </c>
      <c r="C22" s="2">
        <v>18652.539472777516</v>
      </c>
      <c r="D22" s="2">
        <f t="shared" si="0"/>
        <v>10000</v>
      </c>
      <c r="F22" s="1">
        <v>39470</v>
      </c>
      <c r="G22" s="2">
        <v>1000</v>
      </c>
      <c r="H22" s="2">
        <v>18652.54</v>
      </c>
      <c r="I22" s="3">
        <v>9.5133999999999996E-2</v>
      </c>
      <c r="J22" s="3">
        <v>7.8044000000000002E-2</v>
      </c>
      <c r="K22" s="10">
        <v>4.1527000000000003</v>
      </c>
    </row>
    <row r="23" spans="1:11" x14ac:dyDescent="0.3">
      <c r="A23" s="1">
        <v>39491</v>
      </c>
      <c r="B23" s="2">
        <v>1000</v>
      </c>
      <c r="C23" s="2">
        <v>19703.87364258185</v>
      </c>
      <c r="D23" s="2">
        <f t="shared" si="0"/>
        <v>11000</v>
      </c>
      <c r="F23" s="1">
        <v>39491</v>
      </c>
      <c r="G23" s="2">
        <v>1000</v>
      </c>
      <c r="H23" s="2">
        <v>19703.87</v>
      </c>
      <c r="I23" s="3">
        <v>9.4799999999999995E-2</v>
      </c>
      <c r="J23" s="3">
        <v>7.8116000000000005E-2</v>
      </c>
      <c r="K23" s="10">
        <v>4.1338999999999997</v>
      </c>
    </row>
    <row r="24" spans="1:11" x14ac:dyDescent="0.3">
      <c r="A24" s="1">
        <v>39704</v>
      </c>
      <c r="B24" s="2">
        <v>0</v>
      </c>
      <c r="C24" s="2">
        <v>18329.31382455464</v>
      </c>
      <c r="D24" s="2">
        <f t="shared" si="0"/>
        <v>11000</v>
      </c>
      <c r="F24" s="1">
        <v>39704</v>
      </c>
      <c r="G24" s="2">
        <v>0</v>
      </c>
      <c r="H24" s="2">
        <v>18329.310000000001</v>
      </c>
      <c r="I24" s="3">
        <v>7.7968999999999997E-2</v>
      </c>
      <c r="J24" s="3">
        <v>8.3820000000000006E-2</v>
      </c>
      <c r="K24" s="10">
        <v>3.9476</v>
      </c>
    </row>
    <row r="25" spans="1:11" x14ac:dyDescent="0.3">
      <c r="A25" s="1">
        <v>39814</v>
      </c>
      <c r="B25" s="2">
        <v>0</v>
      </c>
      <c r="C25" s="2">
        <v>14395.403220477752</v>
      </c>
      <c r="D25" s="2">
        <f t="shared" si="0"/>
        <v>11000</v>
      </c>
      <c r="F25" s="1">
        <v>39814</v>
      </c>
      <c r="G25" s="2">
        <v>0</v>
      </c>
      <c r="H25" s="2">
        <v>14395.4</v>
      </c>
      <c r="I25" s="3">
        <v>4.1453999999999998E-2</v>
      </c>
      <c r="J25" s="3">
        <v>9.6743999999999997E-2</v>
      </c>
      <c r="K25" s="10">
        <v>3.8546999999999998</v>
      </c>
    </row>
    <row r="26" spans="1:11" x14ac:dyDescent="0.3">
      <c r="A26" s="1">
        <v>40086</v>
      </c>
      <c r="B26" s="2">
        <v>0</v>
      </c>
      <c r="C26" s="2">
        <v>16895.615189908418</v>
      </c>
      <c r="D26" s="2">
        <f t="shared" si="0"/>
        <v>11000</v>
      </c>
      <c r="F26" s="1">
        <v>40086</v>
      </c>
      <c r="G26" s="2">
        <v>0</v>
      </c>
      <c r="H26" s="2">
        <v>16895.62</v>
      </c>
      <c r="I26" s="3">
        <v>5.8189999999999999E-2</v>
      </c>
      <c r="J26" s="3">
        <v>9.2204999999999995E-2</v>
      </c>
      <c r="K26" s="10">
        <v>3.6343000000000001</v>
      </c>
    </row>
    <row r="27" spans="1:11" x14ac:dyDescent="0.3">
      <c r="A27" s="1">
        <v>40189</v>
      </c>
      <c r="B27" s="2">
        <v>0</v>
      </c>
      <c r="C27" s="2">
        <v>17804.291460626853</v>
      </c>
      <c r="D27" s="2">
        <f t="shared" si="0"/>
        <v>11000</v>
      </c>
      <c r="F27" s="1">
        <v>40189</v>
      </c>
      <c r="G27" s="2">
        <v>0</v>
      </c>
      <c r="H27" s="2">
        <v>17804.29</v>
      </c>
      <c r="I27" s="3">
        <v>6.2621999999999997E-2</v>
      </c>
      <c r="J27" s="3">
        <v>9.0808E-2</v>
      </c>
      <c r="K27" s="10">
        <v>3.5541</v>
      </c>
    </row>
    <row r="28" spans="1:11" x14ac:dyDescent="0.3">
      <c r="A28" s="1">
        <v>40459</v>
      </c>
      <c r="B28" s="2">
        <v>0</v>
      </c>
      <c r="C28" s="2">
        <v>18285.778039701148</v>
      </c>
      <c r="D28" s="2">
        <f t="shared" si="0"/>
        <v>11000</v>
      </c>
      <c r="F28" s="1">
        <v>40459</v>
      </c>
      <c r="G28" s="2">
        <v>0</v>
      </c>
      <c r="H28" s="2">
        <v>18285.78</v>
      </c>
      <c r="I28" s="3">
        <v>6.0583999999999999E-2</v>
      </c>
      <c r="J28" s="3">
        <v>9.2782000000000003E-2</v>
      </c>
      <c r="K28" s="10">
        <v>3.3523999999999998</v>
      </c>
    </row>
    <row r="29" spans="1:11" x14ac:dyDescent="0.3">
      <c r="A29" s="1">
        <v>40554</v>
      </c>
      <c r="B29" s="2">
        <v>1000</v>
      </c>
      <c r="C29" s="2">
        <v>20465.991664829224</v>
      </c>
      <c r="D29" s="2">
        <f t="shared" si="0"/>
        <v>12000</v>
      </c>
      <c r="F29" s="1">
        <v>40554</v>
      </c>
      <c r="G29" s="2">
        <v>1000</v>
      </c>
      <c r="H29" s="2">
        <v>20465.990000000002</v>
      </c>
      <c r="I29" s="3">
        <v>6.5714999999999996E-2</v>
      </c>
      <c r="J29" s="3">
        <v>9.0681999999999999E-2</v>
      </c>
      <c r="K29" s="10">
        <v>3.2841</v>
      </c>
    </row>
    <row r="30" spans="1:11" x14ac:dyDescent="0.3">
      <c r="A30" s="1">
        <v>40588</v>
      </c>
      <c r="B30" s="2">
        <v>1000</v>
      </c>
      <c r="D30" s="2">
        <f t="shared" si="0"/>
        <v>13000</v>
      </c>
      <c r="F30" s="1">
        <v>40588</v>
      </c>
      <c r="G30" s="2">
        <v>1000</v>
      </c>
      <c r="K30" s="10">
        <v>3.26</v>
      </c>
    </row>
    <row r="31" spans="1:11" x14ac:dyDescent="0.3">
      <c r="A31" s="1">
        <v>40724</v>
      </c>
      <c r="B31" s="2">
        <v>0</v>
      </c>
      <c r="C31" s="2">
        <v>22943.973142512103</v>
      </c>
      <c r="D31" s="2">
        <f t="shared" si="0"/>
        <v>13000</v>
      </c>
      <c r="F31" s="1">
        <v>40724</v>
      </c>
      <c r="G31" s="2">
        <v>0</v>
      </c>
      <c r="H31" s="2">
        <v>22943.97</v>
      </c>
      <c r="I31" s="3">
        <v>6.9915000000000005E-2</v>
      </c>
      <c r="J31" s="3">
        <v>8.9076000000000002E-2</v>
      </c>
      <c r="K31" s="10">
        <v>3.1655000000000002</v>
      </c>
    </row>
    <row r="32" spans="1:11" x14ac:dyDescent="0.3">
      <c r="A32" s="1">
        <v>40820</v>
      </c>
      <c r="B32" s="2">
        <v>1000</v>
      </c>
      <c r="C32" s="2">
        <v>21439.31379588717</v>
      </c>
      <c r="D32" s="2">
        <f t="shared" si="0"/>
        <v>14000</v>
      </c>
      <c r="F32" s="1">
        <v>40820</v>
      </c>
      <c r="G32" s="2">
        <v>1000</v>
      </c>
      <c r="H32" s="2">
        <v>21439.31</v>
      </c>
      <c r="I32" s="3">
        <v>5.5095999999999999E-2</v>
      </c>
      <c r="J32" s="3">
        <v>9.7495999999999999E-2</v>
      </c>
      <c r="K32" s="10">
        <v>3.1004</v>
      </c>
    </row>
    <row r="33" spans="1:11" x14ac:dyDescent="0.3">
      <c r="A33" s="1">
        <v>40960</v>
      </c>
      <c r="B33" s="2">
        <v>1000</v>
      </c>
      <c r="C33" s="2">
        <v>24873.000490745479</v>
      </c>
      <c r="D33" s="2">
        <f t="shared" si="0"/>
        <v>15000</v>
      </c>
      <c r="F33" s="1">
        <v>40960</v>
      </c>
      <c r="G33" s="2">
        <v>1000</v>
      </c>
      <c r="H33" s="2">
        <v>24873</v>
      </c>
      <c r="I33" s="3">
        <v>6.4860000000000001E-2</v>
      </c>
      <c r="J33" s="3">
        <v>9.2814999999999995E-2</v>
      </c>
      <c r="K33" s="10">
        <v>3.0078</v>
      </c>
    </row>
    <row r="34" spans="1:11" x14ac:dyDescent="0.3">
      <c r="A34" s="1">
        <v>41072</v>
      </c>
      <c r="B34" s="2">
        <v>0</v>
      </c>
      <c r="C34" s="2">
        <v>23710.909721092958</v>
      </c>
      <c r="D34" s="2">
        <f t="shared" si="0"/>
        <v>15000</v>
      </c>
      <c r="F34" s="1">
        <v>41072</v>
      </c>
      <c r="G34" s="2">
        <v>0</v>
      </c>
      <c r="H34" s="2">
        <v>23710.91</v>
      </c>
      <c r="I34" s="3">
        <v>5.7277000000000002E-2</v>
      </c>
      <c r="J34" s="3">
        <v>9.8015000000000005E-2</v>
      </c>
      <c r="K34" s="10">
        <v>2.9358</v>
      </c>
    </row>
    <row r="35" spans="1:11" x14ac:dyDescent="0.3">
      <c r="A35" s="1">
        <v>41173</v>
      </c>
      <c r="B35" s="2">
        <v>0</v>
      </c>
      <c r="C35" s="2">
        <v>25610.586977568335</v>
      </c>
      <c r="D35" s="2">
        <f t="shared" si="0"/>
        <v>15000</v>
      </c>
      <c r="F35" s="1">
        <v>41173</v>
      </c>
      <c r="G35" s="2">
        <v>0</v>
      </c>
      <c r="H35" s="2">
        <v>25610.59</v>
      </c>
      <c r="I35" s="3">
        <v>6.4054E-2</v>
      </c>
      <c r="J35" s="3">
        <v>9.4405000000000003E-2</v>
      </c>
      <c r="K35" s="10">
        <v>2.8723000000000001</v>
      </c>
    </row>
    <row r="36" spans="1:11" x14ac:dyDescent="0.3">
      <c r="A36" s="1">
        <v>41239</v>
      </c>
      <c r="B36" s="2">
        <v>1000</v>
      </c>
      <c r="C36" s="2">
        <v>26352.218283650895</v>
      </c>
      <c r="D36" s="2">
        <f t="shared" si="0"/>
        <v>16000</v>
      </c>
      <c r="F36" s="1">
        <v>41239</v>
      </c>
      <c r="G36" s="2">
        <v>1000</v>
      </c>
      <c r="H36" s="2">
        <v>26352.22</v>
      </c>
      <c r="I36" s="3">
        <v>6.1762999999999998E-2</v>
      </c>
      <c r="J36" s="3">
        <v>9.6292000000000003E-2</v>
      </c>
      <c r="K36" s="10">
        <v>2.8315000000000001</v>
      </c>
    </row>
    <row r="37" spans="1:11" x14ac:dyDescent="0.3">
      <c r="A37" s="1">
        <v>41464</v>
      </c>
      <c r="B37" s="2">
        <v>0</v>
      </c>
      <c r="C37" s="2">
        <v>28346.288423578735</v>
      </c>
      <c r="D37" s="2">
        <f t="shared" si="0"/>
        <v>16000</v>
      </c>
      <c r="F37" s="1">
        <v>41464</v>
      </c>
      <c r="G37" s="2">
        <v>0</v>
      </c>
      <c r="H37" s="2">
        <v>28346.29</v>
      </c>
      <c r="I37" s="3">
        <v>6.5526000000000001E-2</v>
      </c>
      <c r="J37" s="3">
        <v>9.5030000000000003E-2</v>
      </c>
      <c r="K37" s="10">
        <v>2.6968999999999999</v>
      </c>
    </row>
    <row r="38" spans="1:11" x14ac:dyDescent="0.3">
      <c r="A38" s="1">
        <v>41644</v>
      </c>
      <c r="B38" s="2">
        <v>0</v>
      </c>
      <c r="C38" s="2">
        <v>30861.697134195329</v>
      </c>
      <c r="D38" s="2">
        <f t="shared" si="0"/>
        <v>16000</v>
      </c>
      <c r="F38" s="1">
        <v>41644</v>
      </c>
      <c r="G38" s="2">
        <v>0</v>
      </c>
      <c r="H38" s="2">
        <v>30861.7</v>
      </c>
      <c r="I38" s="3">
        <v>7.0815000000000003E-2</v>
      </c>
      <c r="J38" s="3">
        <v>9.1802999999999996E-2</v>
      </c>
      <c r="K38" s="10">
        <v>2.5937999999999999</v>
      </c>
    </row>
    <row r="39" spans="1:11" x14ac:dyDescent="0.3">
      <c r="A39" s="1">
        <v>41762</v>
      </c>
      <c r="B39" s="2">
        <v>0</v>
      </c>
      <c r="C39" s="2">
        <v>31572.913239303311</v>
      </c>
      <c r="D39" s="2">
        <f t="shared" si="0"/>
        <v>16000</v>
      </c>
      <c r="F39" s="1">
        <v>41762</v>
      </c>
      <c r="G39" s="2">
        <v>0</v>
      </c>
      <c r="H39" s="2">
        <v>31572.91</v>
      </c>
      <c r="I39" s="3">
        <v>7.0879999999999999E-2</v>
      </c>
      <c r="J39" s="3">
        <v>9.2260999999999996E-2</v>
      </c>
      <c r="K39" s="10">
        <v>2.5285000000000002</v>
      </c>
    </row>
    <row r="40" spans="1:11" x14ac:dyDescent="0.3">
      <c r="A40" s="1">
        <v>41912</v>
      </c>
      <c r="B40" s="2">
        <v>0</v>
      </c>
      <c r="C40" s="2">
        <v>32645.113187042371</v>
      </c>
      <c r="D40" s="2">
        <f t="shared" si="0"/>
        <v>16000</v>
      </c>
      <c r="F40" s="1">
        <v>41912</v>
      </c>
      <c r="G40" s="2">
        <v>0</v>
      </c>
      <c r="H40" s="2">
        <v>32645.11</v>
      </c>
      <c r="I40" s="3">
        <v>7.1362999999999996E-2</v>
      </c>
      <c r="J40" s="3">
        <v>9.2502000000000001E-2</v>
      </c>
      <c r="K40" s="10">
        <v>2.4477000000000002</v>
      </c>
    </row>
    <row r="41" spans="1:11" x14ac:dyDescent="0.3">
      <c r="A41" s="1">
        <v>42039</v>
      </c>
      <c r="B41" s="2">
        <v>0</v>
      </c>
      <c r="C41" s="2">
        <v>33454.989332474237</v>
      </c>
      <c r="D41" s="2">
        <f t="shared" si="0"/>
        <v>16000</v>
      </c>
      <c r="F41" s="1">
        <v>42039</v>
      </c>
      <c r="G41" s="2">
        <v>0</v>
      </c>
      <c r="H41" s="2">
        <v>33454.99</v>
      </c>
      <c r="I41" s="3">
        <v>7.1410000000000001E-2</v>
      </c>
      <c r="J41" s="3">
        <v>9.3047000000000005E-2</v>
      </c>
      <c r="K41" s="10">
        <v>2.3813</v>
      </c>
    </row>
    <row r="42" spans="1:11" x14ac:dyDescent="0.3">
      <c r="A42" s="1">
        <v>42293</v>
      </c>
      <c r="B42" s="2">
        <v>0</v>
      </c>
      <c r="C42" s="2">
        <v>33392.047406117104</v>
      </c>
      <c r="D42" s="2">
        <f t="shared" si="0"/>
        <v>16000</v>
      </c>
      <c r="F42" s="1">
        <v>42293</v>
      </c>
      <c r="G42" s="2">
        <v>0</v>
      </c>
      <c r="H42" s="2">
        <v>33392.050000000003</v>
      </c>
      <c r="I42" s="3">
        <v>6.7204E-2</v>
      </c>
      <c r="J42" s="3">
        <v>9.8918000000000006E-2</v>
      </c>
      <c r="K42" s="10">
        <v>2.2538999999999998</v>
      </c>
    </row>
    <row r="43" spans="1:11" x14ac:dyDescent="0.3">
      <c r="A43" s="1">
        <v>42394</v>
      </c>
      <c r="B43" s="2">
        <v>1000</v>
      </c>
      <c r="C43" s="2">
        <v>32712.171098754832</v>
      </c>
      <c r="D43" s="2">
        <f t="shared" si="0"/>
        <v>17000</v>
      </c>
      <c r="F43" s="1">
        <v>42394</v>
      </c>
      <c r="G43" s="2">
        <v>1000</v>
      </c>
      <c r="H43" s="2">
        <v>32712.17</v>
      </c>
      <c r="I43" s="3">
        <v>6.1397E-2</v>
      </c>
      <c r="J43" s="3">
        <v>0.10624</v>
      </c>
      <c r="K43" s="10">
        <v>2.2050999999999998</v>
      </c>
    </row>
    <row r="44" spans="1:11" x14ac:dyDescent="0.3">
      <c r="A44" s="1">
        <v>42556</v>
      </c>
      <c r="B44" s="2">
        <v>0</v>
      </c>
      <c r="C44" s="2">
        <v>36246.155863814871</v>
      </c>
      <c r="D44" s="2">
        <f t="shared" si="0"/>
        <v>17000</v>
      </c>
      <c r="F44" s="1">
        <v>42556</v>
      </c>
      <c r="G44" s="2">
        <v>0</v>
      </c>
      <c r="H44" s="2">
        <v>36246.160000000003</v>
      </c>
      <c r="I44" s="3">
        <v>6.7714999999999997E-2</v>
      </c>
      <c r="J44" s="3">
        <v>0.100399</v>
      </c>
      <c r="K44" s="10">
        <v>2.1292</v>
      </c>
    </row>
    <row r="45" spans="1:11" x14ac:dyDescent="0.3">
      <c r="A45" s="1">
        <v>42697</v>
      </c>
      <c r="B45" s="2">
        <v>0</v>
      </c>
      <c r="C45" s="2">
        <v>37121.34708206074</v>
      </c>
      <c r="D45" s="2">
        <f t="shared" si="0"/>
        <v>17000</v>
      </c>
      <c r="F45" s="1">
        <v>42697</v>
      </c>
      <c r="G45" s="2">
        <v>0</v>
      </c>
      <c r="H45" s="2">
        <v>37121.35</v>
      </c>
      <c r="I45" s="3">
        <v>6.7599000000000006E-2</v>
      </c>
      <c r="J45" s="3">
        <v>0.101769</v>
      </c>
      <c r="K45" s="10">
        <v>2.0651000000000002</v>
      </c>
    </row>
    <row r="46" spans="1:11" x14ac:dyDescent="0.3">
      <c r="A46" s="1">
        <v>42853</v>
      </c>
      <c r="B46" s="2">
        <v>0</v>
      </c>
      <c r="C46" s="2">
        <v>39135.249731495795</v>
      </c>
      <c r="D46" s="2">
        <f t="shared" si="0"/>
        <v>17000</v>
      </c>
      <c r="F46" s="1">
        <v>42853</v>
      </c>
      <c r="G46" s="2">
        <v>0</v>
      </c>
      <c r="H46" s="2">
        <v>39135.25</v>
      </c>
      <c r="I46" s="3">
        <v>6.9525000000000003E-2</v>
      </c>
      <c r="J46" s="3">
        <v>0.10052</v>
      </c>
      <c r="K46" s="10">
        <v>1.9965999999999999</v>
      </c>
    </row>
    <row r="47" spans="1:11" x14ac:dyDescent="0.3">
      <c r="A47" s="1">
        <v>43108</v>
      </c>
      <c r="B47" s="2">
        <v>0</v>
      </c>
      <c r="C47" s="2">
        <v>43014.789755072001</v>
      </c>
      <c r="D47" s="2">
        <f t="shared" si="0"/>
        <v>17000</v>
      </c>
      <c r="F47" s="1">
        <v>43108</v>
      </c>
      <c r="G47" s="2">
        <v>0</v>
      </c>
      <c r="H47" s="2">
        <v>43014.79</v>
      </c>
      <c r="I47" s="3">
        <v>7.3011000000000006E-2</v>
      </c>
      <c r="J47" s="3">
        <v>9.7279000000000004E-2</v>
      </c>
      <c r="K47" s="10">
        <v>1.8893</v>
      </c>
    </row>
    <row r="48" spans="1:11" x14ac:dyDescent="0.3">
      <c r="A48" s="1">
        <v>43192</v>
      </c>
      <c r="B48" s="2">
        <v>1000</v>
      </c>
      <c r="C48" s="2">
        <v>42519.27330111761</v>
      </c>
      <c r="D48" s="2">
        <f t="shared" si="0"/>
        <v>18000</v>
      </c>
      <c r="F48" s="1">
        <v>43192</v>
      </c>
      <c r="G48" s="2">
        <v>1000</v>
      </c>
      <c r="H48" s="2">
        <v>42519.27</v>
      </c>
      <c r="I48" s="3">
        <v>6.9290000000000004E-2</v>
      </c>
      <c r="J48" s="3">
        <v>0.104097</v>
      </c>
      <c r="K48" s="10">
        <v>1.8552999999999999</v>
      </c>
    </row>
    <row r="49" spans="1:11" x14ac:dyDescent="0.3">
      <c r="A49" s="1">
        <v>43331</v>
      </c>
      <c r="B49" s="2">
        <v>0</v>
      </c>
      <c r="C49" s="2">
        <v>45908.575935235312</v>
      </c>
      <c r="D49" s="2">
        <f t="shared" si="0"/>
        <v>18000</v>
      </c>
      <c r="F49" s="1">
        <v>43331</v>
      </c>
      <c r="G49" s="2">
        <v>0</v>
      </c>
      <c r="H49" s="2">
        <v>45908.58</v>
      </c>
      <c r="I49" s="3">
        <v>7.2973999999999997E-2</v>
      </c>
      <c r="J49" s="3">
        <v>9.9085000000000006E-2</v>
      </c>
      <c r="K49" s="10">
        <v>1.8003</v>
      </c>
    </row>
    <row r="50" spans="1:11" x14ac:dyDescent="0.3">
      <c r="A50" s="1">
        <v>43451</v>
      </c>
      <c r="B50" s="2">
        <v>0</v>
      </c>
      <c r="C50" s="2">
        <v>42002.844984483701</v>
      </c>
      <c r="D50" s="2">
        <f t="shared" si="0"/>
        <v>18000</v>
      </c>
      <c r="F50" s="1">
        <v>43451</v>
      </c>
      <c r="G50" s="2">
        <v>0</v>
      </c>
      <c r="H50" s="2">
        <v>42002.84</v>
      </c>
      <c r="I50" s="3">
        <v>6.5050999999999998E-2</v>
      </c>
      <c r="J50" s="3">
        <v>0.115121</v>
      </c>
      <c r="K50" s="10">
        <v>1.7541</v>
      </c>
    </row>
    <row r="51" spans="1:11" x14ac:dyDescent="0.3">
      <c r="A51" s="1">
        <v>43555</v>
      </c>
      <c r="B51" s="2">
        <v>0</v>
      </c>
      <c r="C51" s="2">
        <v>46043.877291061079</v>
      </c>
      <c r="D51" s="2">
        <f t="shared" si="0"/>
        <v>18000</v>
      </c>
      <c r="F51" s="1">
        <v>43555</v>
      </c>
      <c r="G51" s="2">
        <v>0</v>
      </c>
      <c r="H51" s="2">
        <v>46043.88</v>
      </c>
      <c r="I51" s="3">
        <v>7.0194999999999994E-2</v>
      </c>
      <c r="J51" s="3">
        <v>0.106697</v>
      </c>
      <c r="K51" s="10">
        <v>1.7151000000000001</v>
      </c>
    </row>
    <row r="52" spans="1:11" x14ac:dyDescent="0.3">
      <c r="A52" s="1">
        <v>43619</v>
      </c>
      <c r="B52" s="2">
        <v>1000</v>
      </c>
      <c r="C52" s="2">
        <v>45998.110867548028</v>
      </c>
      <c r="D52" s="2">
        <f t="shared" si="0"/>
        <v>19000</v>
      </c>
      <c r="F52" s="1">
        <v>43619</v>
      </c>
      <c r="G52" s="2">
        <v>1000</v>
      </c>
      <c r="H52" s="2">
        <v>45998.11</v>
      </c>
      <c r="I52" s="3">
        <v>6.7803000000000002E-2</v>
      </c>
      <c r="J52" s="3">
        <v>0.11246299999999999</v>
      </c>
      <c r="K52" s="10">
        <v>1.6915</v>
      </c>
    </row>
    <row r="53" spans="1:11" x14ac:dyDescent="0.3">
      <c r="A53" s="1">
        <v>43820</v>
      </c>
      <c r="B53" s="2">
        <v>0</v>
      </c>
      <c r="C53" s="2">
        <v>52931.027178356759</v>
      </c>
      <c r="D53" s="2">
        <f t="shared" si="0"/>
        <v>19000</v>
      </c>
      <c r="F53" s="1">
        <v>43820</v>
      </c>
      <c r="G53" s="2">
        <v>0</v>
      </c>
      <c r="H53" s="2">
        <v>52931.03</v>
      </c>
      <c r="I53" s="3">
        <v>7.4824000000000002E-2</v>
      </c>
      <c r="J53" s="3">
        <v>9.9735000000000004E-2</v>
      </c>
      <c r="K53" s="10">
        <v>1.6194999999999999</v>
      </c>
    </row>
    <row r="54" spans="1:11" x14ac:dyDescent="0.3">
      <c r="A54" s="1">
        <v>43847</v>
      </c>
      <c r="B54" s="2">
        <v>1000</v>
      </c>
      <c r="C54" s="2">
        <v>55213.544007235891</v>
      </c>
      <c r="D54" s="2">
        <f t="shared" si="0"/>
        <v>20000</v>
      </c>
      <c r="F54" s="1">
        <v>43847</v>
      </c>
      <c r="G54" s="2">
        <v>1000</v>
      </c>
      <c r="H54" s="2">
        <v>55213.54</v>
      </c>
      <c r="I54" s="3">
        <v>7.6061000000000004E-2</v>
      </c>
      <c r="J54" s="3">
        <v>9.7075999999999996E-2</v>
      </c>
      <c r="K54" s="10">
        <v>1.61</v>
      </c>
    </row>
    <row r="55" spans="1:11" x14ac:dyDescent="0.3">
      <c r="A55" s="1">
        <v>43858</v>
      </c>
      <c r="B55" s="2">
        <v>1000</v>
      </c>
      <c r="C55" s="2">
        <v>54656.88226477951</v>
      </c>
      <c r="D55" s="2">
        <f t="shared" si="0"/>
        <v>21000</v>
      </c>
      <c r="F55" s="1">
        <v>43858</v>
      </c>
      <c r="G55" s="2">
        <v>1000</v>
      </c>
      <c r="H55" s="2">
        <v>54656.88</v>
      </c>
      <c r="I55" s="3">
        <v>7.3978000000000002E-2</v>
      </c>
      <c r="J55" s="3">
        <v>0.102127</v>
      </c>
      <c r="K55" s="10">
        <v>1.6062000000000001</v>
      </c>
    </row>
    <row r="56" spans="1:11" x14ac:dyDescent="0.3">
      <c r="A56" s="1">
        <v>43892</v>
      </c>
      <c r="B56" s="2">
        <v>1000</v>
      </c>
      <c r="C56" s="2">
        <v>49918.466777854082</v>
      </c>
      <c r="D56" s="2">
        <f t="shared" si="0"/>
        <v>22000</v>
      </c>
      <c r="F56" s="1">
        <v>43892</v>
      </c>
      <c r="G56" s="2">
        <v>1000</v>
      </c>
      <c r="H56" s="2">
        <v>49918.47</v>
      </c>
      <c r="I56" s="3">
        <v>6.5820000000000004E-2</v>
      </c>
      <c r="J56" s="3">
        <v>0.122144</v>
      </c>
      <c r="K56" s="10">
        <v>1.5944</v>
      </c>
    </row>
    <row r="57" spans="1:11" x14ac:dyDescent="0.3">
      <c r="A57" s="1">
        <v>43909</v>
      </c>
      <c r="B57" s="2">
        <v>1000</v>
      </c>
      <c r="C57" s="2">
        <v>44197.829383247059</v>
      </c>
      <c r="D57" s="2">
        <f t="shared" si="0"/>
        <v>23000</v>
      </c>
      <c r="F57" s="1">
        <v>43909</v>
      </c>
      <c r="G57" s="2">
        <v>1000</v>
      </c>
      <c r="H57" s="2">
        <v>44197.83</v>
      </c>
      <c r="I57" s="3">
        <v>5.5112000000000001E-2</v>
      </c>
      <c r="J57" s="3">
        <v>0.148061</v>
      </c>
      <c r="K57" s="10">
        <v>1.5886</v>
      </c>
    </row>
    <row r="58" spans="1:11" x14ac:dyDescent="0.3">
      <c r="A58" s="1">
        <v>43922</v>
      </c>
      <c r="B58" s="2">
        <v>1000</v>
      </c>
      <c r="C58" s="2">
        <v>47105.349442234627</v>
      </c>
      <c r="D58" s="2">
        <f t="shared" si="0"/>
        <v>24000</v>
      </c>
      <c r="F58" s="1">
        <v>43922</v>
      </c>
      <c r="G58" s="2">
        <v>1000</v>
      </c>
      <c r="H58" s="2">
        <v>47105.35</v>
      </c>
      <c r="I58" s="3">
        <v>5.8134999999999999E-2</v>
      </c>
      <c r="J58" s="3">
        <v>0.141402</v>
      </c>
      <c r="K58" s="10">
        <v>1.5841000000000001</v>
      </c>
    </row>
    <row r="59" spans="1:11" x14ac:dyDescent="0.3">
      <c r="A59" s="1">
        <v>43999</v>
      </c>
      <c r="B59" s="2">
        <v>0</v>
      </c>
      <c r="C59" s="2">
        <v>56481.948243140127</v>
      </c>
      <c r="D59" s="2">
        <f t="shared" si="0"/>
        <v>24000</v>
      </c>
      <c r="F59" s="1">
        <v>43999</v>
      </c>
      <c r="G59" s="2">
        <v>0</v>
      </c>
      <c r="H59" s="2">
        <v>56481.95</v>
      </c>
      <c r="I59" s="3">
        <v>7.0578000000000002E-2</v>
      </c>
      <c r="J59" s="3">
        <v>0.112719</v>
      </c>
      <c r="K59" s="10">
        <v>1.5579000000000001</v>
      </c>
    </row>
    <row r="60" spans="1:11" x14ac:dyDescent="0.3">
      <c r="A60" s="1">
        <v>44197</v>
      </c>
      <c r="B60" s="2">
        <v>1000</v>
      </c>
      <c r="C60" s="2">
        <v>65733.257806550493</v>
      </c>
      <c r="D60" s="2">
        <f t="shared" si="0"/>
        <v>25000</v>
      </c>
      <c r="F60" s="1">
        <v>44197</v>
      </c>
      <c r="G60" s="2">
        <v>1000</v>
      </c>
      <c r="H60" s="2">
        <v>65733.259999999995</v>
      </c>
      <c r="I60" s="3">
        <v>7.7387999999999998E-2</v>
      </c>
      <c r="J60" s="3">
        <v>9.6840999999999997E-2</v>
      </c>
      <c r="K60" s="10">
        <v>1.4924999999999999</v>
      </c>
    </row>
    <row r="61" spans="1:11" x14ac:dyDescent="0.3">
      <c r="A61" s="1">
        <v>44276</v>
      </c>
      <c r="B61" s="2">
        <v>0</v>
      </c>
      <c r="C61" s="2">
        <v>70400.80318490816</v>
      </c>
      <c r="D61" s="2">
        <f t="shared" si="0"/>
        <v>25000</v>
      </c>
      <c r="F61" s="1">
        <v>44276</v>
      </c>
      <c r="G61" s="2">
        <v>0</v>
      </c>
      <c r="H61" s="2">
        <v>70400.800000000003</v>
      </c>
      <c r="I61" s="3">
        <v>8.0933000000000005E-2</v>
      </c>
      <c r="J61" s="3">
        <v>8.6516999999999997E-2</v>
      </c>
      <c r="K61" s="10">
        <v>1.4672000000000001</v>
      </c>
    </row>
    <row r="62" spans="1:11" x14ac:dyDescent="0.3">
      <c r="A62" s="1">
        <v>44389</v>
      </c>
      <c r="B62" s="2">
        <v>1000</v>
      </c>
      <c r="C62" s="2">
        <v>77805.147178000858</v>
      </c>
      <c r="D62" s="2">
        <f t="shared" si="0"/>
        <v>26000</v>
      </c>
      <c r="F62" s="1">
        <v>44389</v>
      </c>
      <c r="G62" s="2">
        <v>1000</v>
      </c>
      <c r="H62" s="2">
        <v>77805.149999999994</v>
      </c>
      <c r="I62" s="3">
        <v>8.5057999999999995E-2</v>
      </c>
      <c r="J62" s="3">
        <v>7.2760000000000005E-2</v>
      </c>
      <c r="K62" s="10">
        <v>1.4318</v>
      </c>
    </row>
    <row r="63" spans="1:11" x14ac:dyDescent="0.3">
      <c r="A63" s="1">
        <v>44471</v>
      </c>
      <c r="B63" s="2">
        <v>1000</v>
      </c>
      <c r="C63" s="2">
        <v>78595.900468518943</v>
      </c>
      <c r="D63" s="2">
        <f t="shared" si="0"/>
        <v>27000</v>
      </c>
      <c r="F63" s="1">
        <v>44471</v>
      </c>
      <c r="G63" s="2">
        <v>1000</v>
      </c>
      <c r="H63" s="2">
        <v>78595.899999999994</v>
      </c>
      <c r="I63" s="3">
        <v>8.3687999999999999E-2</v>
      </c>
      <c r="J63" s="3">
        <v>7.7144000000000004E-2</v>
      </c>
      <c r="K63" s="10">
        <v>1.4066000000000001</v>
      </c>
    </row>
    <row r="64" spans="1:11" x14ac:dyDescent="0.3">
      <c r="A64" s="1">
        <v>44565</v>
      </c>
      <c r="B64" s="2">
        <v>1000</v>
      </c>
      <c r="C64" s="2">
        <v>85257.636060558478</v>
      </c>
      <c r="D64" s="2">
        <f t="shared" si="0"/>
        <v>28000</v>
      </c>
      <c r="F64" s="1">
        <v>44565</v>
      </c>
      <c r="G64" s="2">
        <v>1000</v>
      </c>
      <c r="H64" s="2">
        <v>85257.64</v>
      </c>
      <c r="I64" s="3">
        <v>8.6855000000000002E-2</v>
      </c>
      <c r="J64" s="3">
        <v>6.4318E-2</v>
      </c>
      <c r="K64" s="10">
        <v>1.3783000000000001</v>
      </c>
    </row>
    <row r="65" spans="1:11" x14ac:dyDescent="0.3">
      <c r="A65" s="1">
        <v>44705</v>
      </c>
      <c r="B65" s="2">
        <v>1000</v>
      </c>
      <c r="C65" s="2">
        <v>73446.483782760901</v>
      </c>
      <c r="D65" s="2">
        <f t="shared" si="0"/>
        <v>29000</v>
      </c>
      <c r="F65" s="1">
        <v>44705</v>
      </c>
      <c r="G65" s="2">
        <v>1000</v>
      </c>
      <c r="H65" s="2">
        <v>73446.48</v>
      </c>
      <c r="I65" s="3">
        <v>7.4165999999999996E-2</v>
      </c>
      <c r="J65" s="3">
        <v>0.11817999999999999</v>
      </c>
      <c r="K65" s="10">
        <v>1.3371</v>
      </c>
    </row>
    <row r="66" spans="1:11" x14ac:dyDescent="0.3">
      <c r="A66" s="1">
        <v>44815</v>
      </c>
      <c r="B66" s="2">
        <v>0</v>
      </c>
      <c r="C66" s="2">
        <v>73794.329951708889</v>
      </c>
      <c r="D66" s="2">
        <f t="shared" si="0"/>
        <v>29000</v>
      </c>
      <c r="F66" s="1">
        <v>44815</v>
      </c>
      <c r="G66" s="2">
        <v>0</v>
      </c>
      <c r="H66" s="2">
        <v>73794.33</v>
      </c>
      <c r="I66" s="3">
        <v>7.3048000000000002E-2</v>
      </c>
      <c r="J66" s="3">
        <v>0.12762200000000001</v>
      </c>
      <c r="K66" s="10">
        <v>1.3057000000000001</v>
      </c>
    </row>
    <row r="67" spans="1:11" x14ac:dyDescent="0.3">
      <c r="A67" s="1">
        <v>44932</v>
      </c>
      <c r="B67" s="2">
        <v>0</v>
      </c>
      <c r="C67" s="2">
        <v>72959.653448244542</v>
      </c>
      <c r="D67" s="2">
        <f t="shared" si="0"/>
        <v>29000</v>
      </c>
      <c r="F67" s="1">
        <v>44932</v>
      </c>
      <c r="G67" s="2">
        <v>0</v>
      </c>
      <c r="H67" s="2">
        <v>72959.649999999994</v>
      </c>
      <c r="I67" s="3">
        <v>7.0821999999999996E-2</v>
      </c>
      <c r="J67" s="3">
        <v>0.145784</v>
      </c>
      <c r="K67" s="10">
        <v>1.2729999999999999</v>
      </c>
    </row>
    <row r="68" spans="1:11" x14ac:dyDescent="0.3">
      <c r="A68" s="1">
        <v>45048</v>
      </c>
      <c r="B68" s="2">
        <v>1000</v>
      </c>
      <c r="C68" s="2">
        <v>77642.082171974427</v>
      </c>
      <c r="D68" s="2">
        <f t="shared" ref="D68:D84" si="1">D67+B68</f>
        <v>30000</v>
      </c>
      <c r="F68" s="1">
        <v>45048</v>
      </c>
      <c r="G68" s="2">
        <v>1000</v>
      </c>
      <c r="H68" s="2">
        <v>77642.080000000002</v>
      </c>
      <c r="I68" s="3">
        <v>7.2593000000000005E-2</v>
      </c>
      <c r="J68" s="3">
        <v>0.143322</v>
      </c>
      <c r="K68" s="10">
        <v>1.2414000000000001</v>
      </c>
    </row>
    <row r="69" spans="1:11" x14ac:dyDescent="0.3">
      <c r="A69" s="1">
        <v>45097</v>
      </c>
      <c r="B69" s="2">
        <v>1000</v>
      </c>
      <c r="C69" s="2">
        <v>80667.59027970185</v>
      </c>
      <c r="D69" s="2">
        <f t="shared" si="1"/>
        <v>31000</v>
      </c>
      <c r="F69" s="1">
        <v>45097</v>
      </c>
      <c r="G69" s="2">
        <v>1000</v>
      </c>
      <c r="H69" s="2">
        <v>80667.59</v>
      </c>
      <c r="I69" s="3">
        <v>7.3645000000000002E-2</v>
      </c>
      <c r="J69" s="3">
        <v>0.13994699999999999</v>
      </c>
      <c r="K69" s="10">
        <v>1.2282999999999999</v>
      </c>
    </row>
    <row r="70" spans="1:11" x14ac:dyDescent="0.3">
      <c r="A70" s="1">
        <v>45153</v>
      </c>
      <c r="B70" s="2">
        <v>0</v>
      </c>
      <c r="C70" s="2">
        <v>80635.509965625126</v>
      </c>
      <c r="D70" s="2">
        <f t="shared" si="1"/>
        <v>31000</v>
      </c>
      <c r="F70" s="1">
        <v>45153</v>
      </c>
      <c r="G70" s="2">
        <v>0</v>
      </c>
      <c r="H70" s="2">
        <v>80635.509999999995</v>
      </c>
      <c r="I70" s="3">
        <v>7.2915999999999995E-2</v>
      </c>
      <c r="J70" s="3">
        <v>0.14952499999999999</v>
      </c>
      <c r="K70" s="10">
        <v>1.2135</v>
      </c>
    </row>
    <row r="71" spans="1:11" x14ac:dyDescent="0.3">
      <c r="A71" s="1">
        <v>45262</v>
      </c>
      <c r="B71" s="2">
        <v>0</v>
      </c>
      <c r="C71" s="2">
        <v>83208.682598016807</v>
      </c>
      <c r="D71" s="2">
        <f t="shared" si="1"/>
        <v>31000</v>
      </c>
      <c r="F71" s="1">
        <v>45262</v>
      </c>
      <c r="G71" s="2">
        <v>0</v>
      </c>
      <c r="H71" s="2">
        <v>83208.679999999993</v>
      </c>
      <c r="I71" s="3">
        <v>7.3575000000000002E-2</v>
      </c>
      <c r="J71" s="3">
        <v>0.15498700000000001</v>
      </c>
      <c r="K71" s="10">
        <v>1.1852</v>
      </c>
    </row>
    <row r="72" spans="1:11" x14ac:dyDescent="0.3">
      <c r="A72" s="1">
        <v>45322</v>
      </c>
      <c r="B72" s="2">
        <v>0</v>
      </c>
      <c r="C72" s="2">
        <v>88789.626584322046</v>
      </c>
      <c r="D72" s="2">
        <f t="shared" si="1"/>
        <v>31000</v>
      </c>
      <c r="F72" s="1">
        <v>45322</v>
      </c>
      <c r="G72" s="2">
        <v>0</v>
      </c>
      <c r="H72" s="2">
        <v>88789.63</v>
      </c>
      <c r="I72" s="3">
        <v>7.6893000000000003E-2</v>
      </c>
      <c r="J72" s="3">
        <v>0.13123399999999999</v>
      </c>
      <c r="K72" s="10">
        <v>1.1698999999999999</v>
      </c>
    </row>
    <row r="73" spans="1:11" x14ac:dyDescent="0.3">
      <c r="A73" s="1">
        <v>45395</v>
      </c>
      <c r="B73" s="2">
        <v>0</v>
      </c>
      <c r="C73" s="2">
        <v>90623.239164438521</v>
      </c>
      <c r="D73" s="2">
        <f t="shared" si="1"/>
        <v>31000</v>
      </c>
      <c r="F73" s="1">
        <v>45395</v>
      </c>
      <c r="G73" s="2">
        <v>0</v>
      </c>
      <c r="H73" s="2">
        <v>90623.24</v>
      </c>
      <c r="I73" s="3">
        <v>7.7238000000000001E-2</v>
      </c>
      <c r="J73" s="3">
        <v>0.13389200000000001</v>
      </c>
      <c r="K73" s="10">
        <v>1.1516</v>
      </c>
    </row>
    <row r="74" spans="1:11" x14ac:dyDescent="0.3">
      <c r="A74" s="1">
        <v>45511</v>
      </c>
      <c r="B74" s="2">
        <v>0</v>
      </c>
      <c r="C74" s="2">
        <v>92256.85862511037</v>
      </c>
      <c r="D74" s="2">
        <f t="shared" si="1"/>
        <v>31000</v>
      </c>
      <c r="F74" s="1">
        <v>45511</v>
      </c>
      <c r="G74" s="2">
        <v>0</v>
      </c>
      <c r="H74" s="2">
        <v>92256.86</v>
      </c>
      <c r="I74" s="3">
        <v>7.6892000000000002E-2</v>
      </c>
      <c r="J74" s="3">
        <v>0.15104999999999999</v>
      </c>
      <c r="K74" s="10">
        <v>1.123</v>
      </c>
    </row>
    <row r="75" spans="1:11" x14ac:dyDescent="0.3">
      <c r="A75" s="1">
        <v>45583</v>
      </c>
      <c r="B75" s="2">
        <v>0</v>
      </c>
      <c r="C75" s="2">
        <v>101540.96751100595</v>
      </c>
      <c r="D75" s="2">
        <f t="shared" si="1"/>
        <v>31000</v>
      </c>
      <c r="F75" s="1">
        <v>45583</v>
      </c>
      <c r="G75" s="2">
        <v>0</v>
      </c>
      <c r="H75" s="2">
        <v>101540.97</v>
      </c>
      <c r="I75" s="3">
        <v>8.1685999999999995E-2</v>
      </c>
      <c r="J75" s="3">
        <v>9.0927999999999995E-2</v>
      </c>
      <c r="K75" s="10">
        <v>1.1056999999999999</v>
      </c>
    </row>
    <row r="76" spans="1:11" x14ac:dyDescent="0.3">
      <c r="A76" s="1">
        <v>45654</v>
      </c>
      <c r="B76" s="2">
        <v>0</v>
      </c>
      <c r="C76" s="2">
        <v>99867.775038378153</v>
      </c>
      <c r="D76" s="2">
        <f t="shared" si="1"/>
        <v>31000</v>
      </c>
      <c r="F76" s="1">
        <v>45654</v>
      </c>
      <c r="G76" s="2">
        <v>0</v>
      </c>
      <c r="H76" s="2">
        <v>99867.78</v>
      </c>
      <c r="I76" s="3">
        <v>7.9834000000000002E-2</v>
      </c>
      <c r="J76" s="3">
        <v>0.125472</v>
      </c>
      <c r="K76" s="10">
        <v>1.0888</v>
      </c>
    </row>
    <row r="77" spans="1:11" x14ac:dyDescent="0.3">
      <c r="A77" s="1">
        <v>45664</v>
      </c>
      <c r="B77" s="8">
        <v>0</v>
      </c>
      <c r="C77" s="8">
        <v>99958.454849079906</v>
      </c>
      <c r="D77" s="2">
        <f t="shared" si="1"/>
        <v>31000</v>
      </c>
      <c r="F77" s="1">
        <v>45664</v>
      </c>
      <c r="G77" s="2">
        <v>0</v>
      </c>
      <c r="H77" s="2">
        <v>99958.45</v>
      </c>
      <c r="I77" s="3">
        <v>7.9765000000000003E-2</v>
      </c>
      <c r="J77" s="3">
        <v>0.12797500000000001</v>
      </c>
      <c r="K77" s="10">
        <v>1.0864</v>
      </c>
    </row>
    <row r="78" spans="1:11" x14ac:dyDescent="0.3">
      <c r="A78" s="1">
        <v>45707</v>
      </c>
      <c r="B78" s="2">
        <v>0</v>
      </c>
      <c r="C78" s="2">
        <v>101686.41334499922</v>
      </c>
      <c r="D78" s="2">
        <f t="shared" si="1"/>
        <v>31000</v>
      </c>
      <c r="F78" s="1">
        <v>45707</v>
      </c>
      <c r="G78" s="2">
        <v>0</v>
      </c>
      <c r="H78" s="2">
        <v>101686.41</v>
      </c>
      <c r="I78" s="3">
        <v>8.0232999999999999E-2</v>
      </c>
      <c r="J78" s="3">
        <v>0.124391</v>
      </c>
      <c r="K78" s="10">
        <v>1.0764</v>
      </c>
    </row>
    <row r="79" spans="1:11" x14ac:dyDescent="0.3">
      <c r="A79" s="1">
        <v>45835</v>
      </c>
      <c r="B79" s="2">
        <v>0</v>
      </c>
      <c r="C79" s="2">
        <v>102632.98837212884</v>
      </c>
      <c r="D79" s="2">
        <f t="shared" si="1"/>
        <v>31000</v>
      </c>
      <c r="F79" s="1">
        <v>45835</v>
      </c>
      <c r="G79" s="2">
        <v>0</v>
      </c>
      <c r="H79" s="2">
        <v>102632.99</v>
      </c>
      <c r="I79" s="3">
        <v>7.9224000000000003E-2</v>
      </c>
      <c r="J79" s="3">
        <v>0.18771499999999999</v>
      </c>
      <c r="K79" s="10">
        <v>1.0469999999999999</v>
      </c>
    </row>
    <row r="80" spans="1:11" x14ac:dyDescent="0.3">
      <c r="A80" s="1">
        <v>45903</v>
      </c>
      <c r="B80" s="2">
        <v>0</v>
      </c>
      <c r="C80" s="2">
        <v>107277.40073484466</v>
      </c>
      <c r="D80" s="2">
        <f t="shared" si="1"/>
        <v>31000</v>
      </c>
      <c r="F80" s="1">
        <v>45903</v>
      </c>
      <c r="G80" s="2">
        <v>0</v>
      </c>
      <c r="H80" s="2">
        <v>107277.4</v>
      </c>
      <c r="I80" s="3">
        <v>8.0911999999999998E-2</v>
      </c>
      <c r="J80" s="3">
        <v>0.151445</v>
      </c>
      <c r="K80" s="10">
        <v>1.0317000000000001</v>
      </c>
    </row>
    <row r="81" spans="1:11" x14ac:dyDescent="0.3">
      <c r="A81" s="1">
        <v>45958</v>
      </c>
      <c r="B81" s="2">
        <v>0</v>
      </c>
      <c r="C81" s="2">
        <v>112382.63440794918</v>
      </c>
      <c r="D81" s="2">
        <f t="shared" si="1"/>
        <v>31000</v>
      </c>
      <c r="F81" s="1">
        <v>45958</v>
      </c>
      <c r="G81" s="2">
        <v>0</v>
      </c>
      <c r="H81" s="2">
        <v>112382.63</v>
      </c>
      <c r="I81" s="3">
        <v>8.2838999999999996E-2</v>
      </c>
      <c r="J81" s="3">
        <v>3.8122999999999997E-2</v>
      </c>
      <c r="K81" s="10">
        <v>1.0195000000000001</v>
      </c>
    </row>
    <row r="82" spans="1:11" x14ac:dyDescent="0.3">
      <c r="A82" s="1">
        <v>45989</v>
      </c>
      <c r="B82" s="2">
        <v>0</v>
      </c>
      <c r="C82" s="2">
        <v>112170.36601751093</v>
      </c>
      <c r="D82" s="2">
        <f t="shared" si="1"/>
        <v>31000</v>
      </c>
      <c r="F82" s="1">
        <v>45989</v>
      </c>
      <c r="G82" s="2">
        <v>0</v>
      </c>
      <c r="H82" s="2">
        <v>112170.37</v>
      </c>
      <c r="I82" s="3">
        <v>8.2363000000000006E-2</v>
      </c>
      <c r="J82" s="3">
        <v>7.1804999999999994E-2</v>
      </c>
      <c r="K82" s="10">
        <v>1.0125999999999999</v>
      </c>
    </row>
    <row r="83" spans="1:11" x14ac:dyDescent="0.3">
      <c r="A83" s="1">
        <v>46027</v>
      </c>
      <c r="B83" s="2">
        <v>0</v>
      </c>
      <c r="C83" s="2">
        <v>112527.25719447626</v>
      </c>
      <c r="D83" s="2">
        <f t="shared" si="1"/>
        <v>31000</v>
      </c>
      <c r="F83" s="1">
        <v>46027</v>
      </c>
      <c r="G83" s="2">
        <v>0</v>
      </c>
      <c r="H83" s="2">
        <v>112527.26</v>
      </c>
      <c r="I83" s="3">
        <v>8.2085000000000005E-2</v>
      </c>
      <c r="J83" s="3">
        <v>0.15382699999999999</v>
      </c>
      <c r="K83" s="10">
        <v>1.0043</v>
      </c>
    </row>
    <row r="84" spans="1:11" x14ac:dyDescent="0.3">
      <c r="A84" s="1">
        <v>46047</v>
      </c>
      <c r="B84" s="2">
        <v>0</v>
      </c>
      <c r="C84" s="2">
        <v>113412.36318111222</v>
      </c>
      <c r="D84" s="2">
        <f t="shared" si="1"/>
        <v>31000</v>
      </c>
      <c r="F84" s="1">
        <v>46047</v>
      </c>
      <c r="G84" s="2">
        <v>0</v>
      </c>
      <c r="H84" s="2">
        <v>113412.36</v>
      </c>
      <c r="I84" s="3">
        <v>8.2278000000000004E-2</v>
      </c>
      <c r="J84" s="3">
        <v>0</v>
      </c>
      <c r="K84" s="10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A65C0-BC04-4137-B979-E74FFD5F8D85}">
  <dimension ref="A1:K35"/>
  <sheetViews>
    <sheetView tabSelected="1" workbookViewId="0">
      <pane ySplit="1" topLeftCell="A2" activePane="bottomLeft" state="frozen"/>
      <selection pane="bottomLeft" activeCell="K12" sqref="K12"/>
    </sheetView>
  </sheetViews>
  <sheetFormatPr defaultRowHeight="14.4" x14ac:dyDescent="0.3"/>
  <cols>
    <col min="1" max="1" width="10.33203125" style="1" bestFit="1" customWidth="1"/>
    <col min="2" max="2" width="10.44140625" style="2" bestFit="1" customWidth="1"/>
    <col min="3" max="3" width="11.6640625" style="2" customWidth="1"/>
    <col min="4" max="4" width="11.5546875" style="2" customWidth="1"/>
    <col min="6" max="6" width="10.33203125" style="1" bestFit="1" customWidth="1"/>
    <col min="7" max="7" width="10.33203125" style="2" bestFit="1" customWidth="1"/>
    <col min="8" max="8" width="11.109375" style="2" bestFit="1" customWidth="1"/>
    <col min="9" max="9" width="8.88671875" style="3"/>
    <col min="10" max="10" width="9.5546875" style="3" bestFit="1" customWidth="1"/>
    <col min="11" max="11" width="8.88671875" style="10"/>
  </cols>
  <sheetData>
    <row r="1" spans="1:11" s="6" customFormat="1" x14ac:dyDescent="0.3">
      <c r="A1" s="4" t="s">
        <v>0</v>
      </c>
      <c r="B1" s="5" t="s">
        <v>1</v>
      </c>
      <c r="C1" s="5" t="s">
        <v>2</v>
      </c>
      <c r="D1" s="5" t="s">
        <v>3</v>
      </c>
      <c r="F1" s="4" t="s">
        <v>0</v>
      </c>
      <c r="G1" s="5" t="s">
        <v>1</v>
      </c>
      <c r="H1" s="5" t="s">
        <v>2</v>
      </c>
      <c r="I1" s="7" t="s">
        <v>5</v>
      </c>
      <c r="J1" s="7" t="s">
        <v>4</v>
      </c>
      <c r="K1" s="9" t="s">
        <v>6</v>
      </c>
    </row>
    <row r="2" spans="1:11" x14ac:dyDescent="0.3">
      <c r="A2" s="1">
        <v>34402</v>
      </c>
      <c r="B2" s="2">
        <v>1000</v>
      </c>
      <c r="C2" s="2">
        <v>1000</v>
      </c>
      <c r="D2" s="2">
        <f>B2</f>
        <v>1000</v>
      </c>
      <c r="F2" s="1">
        <v>34402</v>
      </c>
      <c r="G2" s="2">
        <v>1000</v>
      </c>
      <c r="H2" s="2">
        <v>1000</v>
      </c>
      <c r="I2" s="3">
        <v>0</v>
      </c>
      <c r="J2" s="3">
        <v>8.2278000000000004E-2</v>
      </c>
      <c r="K2" s="10">
        <v>12.439299999999999</v>
      </c>
    </row>
    <row r="3" spans="1:11" x14ac:dyDescent="0.3">
      <c r="A3" s="1">
        <v>34715</v>
      </c>
      <c r="B3" s="2">
        <v>1000</v>
      </c>
      <c r="C3" s="2">
        <v>2062.9067799999998</v>
      </c>
      <c r="D3" s="2">
        <f>D2+B3</f>
        <v>2000</v>
      </c>
      <c r="F3" s="1">
        <v>34715</v>
      </c>
      <c r="G3" s="2">
        <v>1000</v>
      </c>
      <c r="H3" s="2">
        <v>2062.91</v>
      </c>
      <c r="I3" s="3">
        <v>7.3790999999999995E-2</v>
      </c>
      <c r="J3" s="3">
        <v>8.2318000000000002E-2</v>
      </c>
      <c r="K3" s="10">
        <v>11.6243</v>
      </c>
    </row>
    <row r="4" spans="1:11" x14ac:dyDescent="0.3">
      <c r="A4" s="1">
        <v>35471</v>
      </c>
      <c r="B4" s="2">
        <v>1000</v>
      </c>
      <c r="C4" s="2">
        <v>3984.8116400000004</v>
      </c>
      <c r="D4" s="2">
        <f t="shared" ref="D4:D34" si="0">D3+B4</f>
        <v>3000</v>
      </c>
      <c r="F4" s="1">
        <v>35471</v>
      </c>
      <c r="G4" s="2">
        <v>1000</v>
      </c>
      <c r="H4" s="2">
        <v>3984.81</v>
      </c>
      <c r="I4" s="3">
        <v>0.17272899999999999</v>
      </c>
      <c r="J4" s="3">
        <v>7.9716999999999996E-2</v>
      </c>
      <c r="K4" s="10">
        <v>9.8695000000000004</v>
      </c>
    </row>
    <row r="5" spans="1:11" x14ac:dyDescent="0.3">
      <c r="A5" s="1">
        <v>37165</v>
      </c>
      <c r="B5" s="2">
        <v>1000</v>
      </c>
      <c r="C5" s="2">
        <v>7765.184882369369</v>
      </c>
      <c r="D5" s="2">
        <f t="shared" si="0"/>
        <v>4000</v>
      </c>
      <c r="F5" s="1">
        <v>37165</v>
      </c>
      <c r="G5" s="2">
        <v>1000</v>
      </c>
      <c r="H5" s="2">
        <v>7765.18</v>
      </c>
      <c r="I5" s="3">
        <v>0.13555800000000001</v>
      </c>
      <c r="J5" s="3">
        <v>7.6211000000000001E-2</v>
      </c>
      <c r="K5" s="10">
        <v>6.8396999999999997</v>
      </c>
    </row>
    <row r="6" spans="1:11" x14ac:dyDescent="0.3">
      <c r="A6" s="1">
        <v>37473</v>
      </c>
      <c r="B6" s="2">
        <v>1000</v>
      </c>
      <c r="C6" s="2">
        <v>7988.6663941324314</v>
      </c>
      <c r="D6" s="2">
        <f t="shared" si="0"/>
        <v>5000</v>
      </c>
      <c r="F6" s="1">
        <v>37473</v>
      </c>
      <c r="G6" s="2">
        <v>1000</v>
      </c>
      <c r="H6" s="2">
        <v>7988.67</v>
      </c>
      <c r="I6" s="3">
        <v>9.8421999999999996E-2</v>
      </c>
      <c r="J6" s="3">
        <v>8.0193E-2</v>
      </c>
      <c r="K6" s="10">
        <v>6.3985000000000003</v>
      </c>
    </row>
    <row r="7" spans="1:11" x14ac:dyDescent="0.3">
      <c r="A7" s="1">
        <v>37872</v>
      </c>
      <c r="B7" s="2">
        <v>1000</v>
      </c>
      <c r="C7" s="2">
        <v>9749.4917650021871</v>
      </c>
      <c r="D7" s="2">
        <f t="shared" si="0"/>
        <v>6000</v>
      </c>
      <c r="F7" s="1">
        <v>37872</v>
      </c>
      <c r="G7" s="2">
        <v>1000</v>
      </c>
      <c r="H7" s="2">
        <v>9749.49</v>
      </c>
      <c r="I7" s="3">
        <v>9.6491999999999994E-2</v>
      </c>
      <c r="J7" s="3">
        <v>8.0010999999999999E-2</v>
      </c>
      <c r="K7" s="10">
        <v>5.8691000000000004</v>
      </c>
    </row>
    <row r="8" spans="1:11" x14ac:dyDescent="0.3">
      <c r="A8" s="1">
        <v>39049</v>
      </c>
      <c r="B8" s="2">
        <v>1000</v>
      </c>
      <c r="C8" s="2">
        <v>14499.296290003027</v>
      </c>
      <c r="D8" s="2">
        <f t="shared" si="0"/>
        <v>7000</v>
      </c>
      <c r="F8" s="1">
        <v>39049</v>
      </c>
      <c r="G8" s="2">
        <v>1000</v>
      </c>
      <c r="H8" s="2">
        <v>14499.3</v>
      </c>
      <c r="I8" s="3">
        <v>9.9923999999999999E-2</v>
      </c>
      <c r="J8" s="3">
        <v>7.7411999999999995E-2</v>
      </c>
      <c r="K8" s="10">
        <v>4.5488999999999997</v>
      </c>
    </row>
    <row r="9" spans="1:11" x14ac:dyDescent="0.3">
      <c r="A9" s="1">
        <v>39091</v>
      </c>
      <c r="B9" s="2">
        <v>1000</v>
      </c>
      <c r="C9" s="2">
        <v>16071.636933029462</v>
      </c>
      <c r="D9" s="2">
        <f t="shared" si="0"/>
        <v>8000</v>
      </c>
      <c r="F9" s="1">
        <v>39091</v>
      </c>
      <c r="G9" s="2">
        <v>1000</v>
      </c>
      <c r="H9" s="2">
        <v>16071.64</v>
      </c>
      <c r="I9" s="3">
        <v>0.10345</v>
      </c>
      <c r="J9" s="3">
        <v>7.6301999999999995E-2</v>
      </c>
      <c r="K9" s="10">
        <v>4.5077999999999996</v>
      </c>
    </row>
    <row r="10" spans="1:11" x14ac:dyDescent="0.3">
      <c r="A10" s="1">
        <v>39316</v>
      </c>
      <c r="B10" s="2">
        <v>1000</v>
      </c>
      <c r="C10" s="2">
        <v>17652.539472777516</v>
      </c>
      <c r="D10" s="2">
        <f t="shared" si="0"/>
        <v>9000</v>
      </c>
      <c r="F10" s="1">
        <v>39316</v>
      </c>
      <c r="G10" s="2">
        <v>1000</v>
      </c>
      <c r="H10" s="2">
        <v>17652.54</v>
      </c>
      <c r="I10" s="3">
        <v>0.100285</v>
      </c>
      <c r="J10" s="3">
        <v>7.6696E-2</v>
      </c>
      <c r="K10" s="10">
        <v>4.2934999999999999</v>
      </c>
    </row>
    <row r="11" spans="1:11" x14ac:dyDescent="0.3">
      <c r="A11" s="1">
        <v>39470</v>
      </c>
      <c r="B11" s="2">
        <v>1000</v>
      </c>
      <c r="C11" s="2">
        <v>18652.539472777516</v>
      </c>
      <c r="D11" s="2">
        <f t="shared" si="0"/>
        <v>10000</v>
      </c>
      <c r="F11" s="1">
        <v>39470</v>
      </c>
      <c r="G11" s="2">
        <v>1000</v>
      </c>
      <c r="H11" s="2">
        <v>18652.54</v>
      </c>
      <c r="I11" s="3">
        <v>9.5133999999999996E-2</v>
      </c>
      <c r="J11" s="3">
        <v>7.8044000000000002E-2</v>
      </c>
      <c r="K11" s="10">
        <v>4.1527000000000003</v>
      </c>
    </row>
    <row r="12" spans="1:11" x14ac:dyDescent="0.3">
      <c r="A12" s="1">
        <v>39491</v>
      </c>
      <c r="B12" s="2">
        <v>1000</v>
      </c>
      <c r="C12" s="2">
        <v>19703.87364258185</v>
      </c>
      <c r="D12" s="2">
        <f t="shared" si="0"/>
        <v>11000</v>
      </c>
      <c r="F12" s="1">
        <v>39491</v>
      </c>
      <c r="G12" s="2">
        <v>1000</v>
      </c>
      <c r="H12" s="2">
        <v>19703.87</v>
      </c>
      <c r="I12" s="3">
        <v>9.4799999999999995E-2</v>
      </c>
      <c r="J12" s="3">
        <v>7.8116000000000005E-2</v>
      </c>
      <c r="K12" s="10">
        <v>4.1338999999999997</v>
      </c>
    </row>
    <row r="13" spans="1:11" x14ac:dyDescent="0.3">
      <c r="A13" s="1">
        <v>39814</v>
      </c>
      <c r="B13" s="2">
        <v>0</v>
      </c>
      <c r="C13" s="2">
        <v>14395.403220477752</v>
      </c>
      <c r="D13" s="2">
        <f t="shared" si="0"/>
        <v>11000</v>
      </c>
      <c r="F13" s="1">
        <v>39814</v>
      </c>
      <c r="G13" s="2">
        <v>0</v>
      </c>
      <c r="H13" s="2">
        <v>14395.4</v>
      </c>
      <c r="I13" s="3">
        <v>4.1453999999999998E-2</v>
      </c>
      <c r="J13" s="3">
        <v>9.6743999999999997E-2</v>
      </c>
      <c r="K13" s="10">
        <v>3.8546999999999998</v>
      </c>
    </row>
    <row r="14" spans="1:11" x14ac:dyDescent="0.3">
      <c r="A14" s="1">
        <v>40554</v>
      </c>
      <c r="B14" s="2">
        <v>1000</v>
      </c>
      <c r="C14" s="2">
        <v>20465.991664829224</v>
      </c>
      <c r="D14" s="2">
        <f t="shared" si="0"/>
        <v>12000</v>
      </c>
      <c r="F14" s="1">
        <v>40554</v>
      </c>
      <c r="G14" s="2">
        <v>1000</v>
      </c>
      <c r="H14" s="2">
        <v>20465.990000000002</v>
      </c>
      <c r="I14" s="3">
        <v>6.5714999999999996E-2</v>
      </c>
      <c r="J14" s="3">
        <v>9.0681999999999999E-2</v>
      </c>
      <c r="K14" s="10">
        <v>3.2841</v>
      </c>
    </row>
    <row r="15" spans="1:11" x14ac:dyDescent="0.3">
      <c r="A15" s="1">
        <v>40588</v>
      </c>
      <c r="B15" s="2">
        <v>1000</v>
      </c>
      <c r="D15" s="2">
        <f t="shared" si="0"/>
        <v>13000</v>
      </c>
      <c r="F15" s="1">
        <v>40588</v>
      </c>
      <c r="G15" s="2">
        <v>1000</v>
      </c>
      <c r="K15" s="10">
        <v>3.26</v>
      </c>
    </row>
    <row r="16" spans="1:11" x14ac:dyDescent="0.3">
      <c r="A16" s="1">
        <v>40820</v>
      </c>
      <c r="B16" s="2">
        <v>1000</v>
      </c>
      <c r="C16" s="2">
        <v>21439.31379588717</v>
      </c>
      <c r="D16" s="2">
        <f t="shared" si="0"/>
        <v>14000</v>
      </c>
      <c r="F16" s="1">
        <v>40820</v>
      </c>
      <c r="G16" s="2">
        <v>1000</v>
      </c>
      <c r="H16" s="2">
        <v>21439.31</v>
      </c>
      <c r="I16" s="3">
        <v>5.5095999999999999E-2</v>
      </c>
      <c r="J16" s="3">
        <v>9.7495999999999999E-2</v>
      </c>
      <c r="K16" s="10">
        <v>3.1004</v>
      </c>
    </row>
    <row r="17" spans="1:11" x14ac:dyDescent="0.3">
      <c r="A17" s="1">
        <v>40960</v>
      </c>
      <c r="B17" s="2">
        <v>1000</v>
      </c>
      <c r="C17" s="2">
        <v>24873.000490745479</v>
      </c>
      <c r="D17" s="2">
        <f t="shared" si="0"/>
        <v>15000</v>
      </c>
      <c r="F17" s="1">
        <v>40960</v>
      </c>
      <c r="G17" s="2">
        <v>1000</v>
      </c>
      <c r="H17" s="2">
        <v>24873</v>
      </c>
      <c r="I17" s="3">
        <v>6.4860000000000001E-2</v>
      </c>
      <c r="J17" s="3">
        <v>9.2814999999999995E-2</v>
      </c>
      <c r="K17" s="10">
        <v>3.0078</v>
      </c>
    </row>
    <row r="18" spans="1:11" x14ac:dyDescent="0.3">
      <c r="A18" s="1">
        <v>41239</v>
      </c>
      <c r="B18" s="2">
        <v>1000</v>
      </c>
      <c r="C18" s="2">
        <v>26352.218283650895</v>
      </c>
      <c r="D18" s="2">
        <f t="shared" si="0"/>
        <v>16000</v>
      </c>
      <c r="F18" s="1">
        <v>41239</v>
      </c>
      <c r="G18" s="2">
        <v>1000</v>
      </c>
      <c r="H18" s="2">
        <v>26352.22</v>
      </c>
      <c r="I18" s="3">
        <v>6.1762999999999998E-2</v>
      </c>
      <c r="J18" s="3">
        <v>9.6292000000000003E-2</v>
      </c>
      <c r="K18" s="10">
        <v>2.8315000000000001</v>
      </c>
    </row>
    <row r="19" spans="1:11" x14ac:dyDescent="0.3">
      <c r="A19" s="1">
        <v>42394</v>
      </c>
      <c r="B19" s="2">
        <v>1000</v>
      </c>
      <c r="C19" s="2">
        <v>32712.171098754832</v>
      </c>
      <c r="D19" s="2">
        <f t="shared" si="0"/>
        <v>17000</v>
      </c>
      <c r="F19" s="1">
        <v>42394</v>
      </c>
      <c r="G19" s="2">
        <v>1000</v>
      </c>
      <c r="H19" s="2">
        <v>32712.17</v>
      </c>
      <c r="I19" s="3">
        <v>6.1397E-2</v>
      </c>
      <c r="J19" s="3">
        <v>0.10624</v>
      </c>
      <c r="K19" s="10">
        <v>2.2050999999999998</v>
      </c>
    </row>
    <row r="20" spans="1:11" x14ac:dyDescent="0.3">
      <c r="A20" s="1">
        <v>43192</v>
      </c>
      <c r="B20" s="2">
        <v>1000</v>
      </c>
      <c r="C20" s="2">
        <v>42519.27330111761</v>
      </c>
      <c r="D20" s="2">
        <f t="shared" si="0"/>
        <v>18000</v>
      </c>
      <c r="F20" s="1">
        <v>43192</v>
      </c>
      <c r="G20" s="2">
        <v>1000</v>
      </c>
      <c r="H20" s="2">
        <v>42519.27</v>
      </c>
      <c r="I20" s="3">
        <v>6.9290000000000004E-2</v>
      </c>
      <c r="J20" s="3">
        <v>0.104097</v>
      </c>
      <c r="K20" s="10">
        <v>1.8552999999999999</v>
      </c>
    </row>
    <row r="21" spans="1:11" x14ac:dyDescent="0.3">
      <c r="A21" s="1">
        <v>43619</v>
      </c>
      <c r="B21" s="2">
        <v>1000</v>
      </c>
      <c r="C21" s="2">
        <v>45998.110867548028</v>
      </c>
      <c r="D21" s="2">
        <f t="shared" si="0"/>
        <v>19000</v>
      </c>
      <c r="F21" s="1">
        <v>43619</v>
      </c>
      <c r="G21" s="2">
        <v>1000</v>
      </c>
      <c r="H21" s="2">
        <v>45998.11</v>
      </c>
      <c r="I21" s="3">
        <v>6.7803000000000002E-2</v>
      </c>
      <c r="J21" s="3">
        <v>0.11246299999999999</v>
      </c>
      <c r="K21" s="10">
        <v>1.6915</v>
      </c>
    </row>
    <row r="22" spans="1:11" x14ac:dyDescent="0.3">
      <c r="A22" s="1">
        <v>43847</v>
      </c>
      <c r="B22" s="2">
        <v>1000</v>
      </c>
      <c r="C22" s="2">
        <v>55213.544007235891</v>
      </c>
      <c r="D22" s="2">
        <f t="shared" si="0"/>
        <v>20000</v>
      </c>
      <c r="F22" s="1">
        <v>43847</v>
      </c>
      <c r="G22" s="2">
        <v>1000</v>
      </c>
      <c r="H22" s="2">
        <v>55213.54</v>
      </c>
      <c r="I22" s="3">
        <v>7.6061000000000004E-2</v>
      </c>
      <c r="J22" s="3">
        <v>9.7075999999999996E-2</v>
      </c>
      <c r="K22" s="10">
        <v>1.61</v>
      </c>
    </row>
    <row r="23" spans="1:11" x14ac:dyDescent="0.3">
      <c r="A23" s="1">
        <v>43858</v>
      </c>
      <c r="B23" s="2">
        <v>1000</v>
      </c>
      <c r="C23" s="2">
        <v>54656.88226477951</v>
      </c>
      <c r="D23" s="2">
        <f t="shared" si="0"/>
        <v>21000</v>
      </c>
      <c r="F23" s="1">
        <v>43858</v>
      </c>
      <c r="G23" s="2">
        <v>1000</v>
      </c>
      <c r="H23" s="2">
        <v>54656.88</v>
      </c>
      <c r="I23" s="3">
        <v>7.3978000000000002E-2</v>
      </c>
      <c r="J23" s="3">
        <v>0.102127</v>
      </c>
      <c r="K23" s="10">
        <v>1.6062000000000001</v>
      </c>
    </row>
    <row r="24" spans="1:11" x14ac:dyDescent="0.3">
      <c r="A24" s="1">
        <v>43892</v>
      </c>
      <c r="B24" s="2">
        <v>1000</v>
      </c>
      <c r="C24" s="2">
        <v>49918.466777854082</v>
      </c>
      <c r="D24" s="2">
        <f t="shared" si="0"/>
        <v>22000</v>
      </c>
      <c r="F24" s="1">
        <v>43892</v>
      </c>
      <c r="G24" s="2">
        <v>1000</v>
      </c>
      <c r="H24" s="2">
        <v>49918.47</v>
      </c>
      <c r="I24" s="3">
        <v>6.5820000000000004E-2</v>
      </c>
      <c r="J24" s="3">
        <v>0.122144</v>
      </c>
      <c r="K24" s="10">
        <v>1.5944</v>
      </c>
    </row>
    <row r="25" spans="1:11" x14ac:dyDescent="0.3">
      <c r="A25" s="1">
        <v>43909</v>
      </c>
      <c r="B25" s="2">
        <v>1000</v>
      </c>
      <c r="C25" s="2">
        <v>44197.829383247059</v>
      </c>
      <c r="D25" s="2">
        <f t="shared" si="0"/>
        <v>23000</v>
      </c>
      <c r="F25" s="1">
        <v>43909</v>
      </c>
      <c r="G25" s="2">
        <v>1000</v>
      </c>
      <c r="H25" s="2">
        <v>44197.83</v>
      </c>
      <c r="I25" s="3">
        <v>5.5112000000000001E-2</v>
      </c>
      <c r="J25" s="3">
        <v>0.148061</v>
      </c>
      <c r="K25" s="10">
        <v>1.5886</v>
      </c>
    </row>
    <row r="26" spans="1:11" x14ac:dyDescent="0.3">
      <c r="A26" s="1">
        <v>43922</v>
      </c>
      <c r="B26" s="2">
        <v>1000</v>
      </c>
      <c r="C26" s="2">
        <v>47105.349442234627</v>
      </c>
      <c r="D26" s="2">
        <f t="shared" si="0"/>
        <v>24000</v>
      </c>
      <c r="F26" s="1">
        <v>43922</v>
      </c>
      <c r="G26" s="2">
        <v>1000</v>
      </c>
      <c r="H26" s="2">
        <v>47105.35</v>
      </c>
      <c r="I26" s="3">
        <v>5.8134999999999999E-2</v>
      </c>
      <c r="J26" s="3">
        <v>0.141402</v>
      </c>
      <c r="K26" s="10">
        <v>1.5841000000000001</v>
      </c>
    </row>
    <row r="27" spans="1:11" x14ac:dyDescent="0.3">
      <c r="A27" s="1">
        <v>44197</v>
      </c>
      <c r="B27" s="2">
        <v>1000</v>
      </c>
      <c r="C27" s="2">
        <v>65733.257806550493</v>
      </c>
      <c r="D27" s="2">
        <f t="shared" si="0"/>
        <v>25000</v>
      </c>
      <c r="F27" s="1">
        <v>44197</v>
      </c>
      <c r="G27" s="2">
        <v>1000</v>
      </c>
      <c r="H27" s="2">
        <v>65733.259999999995</v>
      </c>
      <c r="I27" s="3">
        <v>7.7387999999999998E-2</v>
      </c>
      <c r="J27" s="3">
        <v>9.6840999999999997E-2</v>
      </c>
      <c r="K27" s="10">
        <v>1.4924999999999999</v>
      </c>
    </row>
    <row r="28" spans="1:11" x14ac:dyDescent="0.3">
      <c r="A28" s="1">
        <v>44389</v>
      </c>
      <c r="B28" s="2">
        <v>1000</v>
      </c>
      <c r="C28" s="2">
        <v>77805.147178000858</v>
      </c>
      <c r="D28" s="2">
        <f t="shared" si="0"/>
        <v>26000</v>
      </c>
      <c r="F28" s="1">
        <v>44389</v>
      </c>
      <c r="G28" s="2">
        <v>1000</v>
      </c>
      <c r="H28" s="2">
        <v>77805.149999999994</v>
      </c>
      <c r="I28" s="3">
        <v>8.5057999999999995E-2</v>
      </c>
      <c r="J28" s="3">
        <v>7.2760000000000005E-2</v>
      </c>
      <c r="K28" s="10">
        <v>1.4318</v>
      </c>
    </row>
    <row r="29" spans="1:11" x14ac:dyDescent="0.3">
      <c r="A29" s="1">
        <v>44471</v>
      </c>
      <c r="B29" s="2">
        <v>1000</v>
      </c>
      <c r="C29" s="2">
        <v>78595.900468518943</v>
      </c>
      <c r="D29" s="2">
        <f t="shared" si="0"/>
        <v>27000</v>
      </c>
      <c r="F29" s="1">
        <v>44471</v>
      </c>
      <c r="G29" s="2">
        <v>1000</v>
      </c>
      <c r="H29" s="2">
        <v>78595.899999999994</v>
      </c>
      <c r="I29" s="3">
        <v>8.3687999999999999E-2</v>
      </c>
      <c r="J29" s="3">
        <v>7.7144000000000004E-2</v>
      </c>
      <c r="K29" s="10">
        <v>1.4066000000000001</v>
      </c>
    </row>
    <row r="30" spans="1:11" x14ac:dyDescent="0.3">
      <c r="A30" s="1">
        <v>44565</v>
      </c>
      <c r="B30" s="2">
        <v>1000</v>
      </c>
      <c r="C30" s="2">
        <v>85257.636060558478</v>
      </c>
      <c r="D30" s="2">
        <f t="shared" si="0"/>
        <v>28000</v>
      </c>
      <c r="F30" s="1">
        <v>44565</v>
      </c>
      <c r="G30" s="2">
        <v>1000</v>
      </c>
      <c r="H30" s="2">
        <v>85257.64</v>
      </c>
      <c r="I30" s="3">
        <v>8.6855000000000002E-2</v>
      </c>
      <c r="J30" s="3">
        <v>6.4318E-2</v>
      </c>
      <c r="K30" s="10">
        <v>1.3783000000000001</v>
      </c>
    </row>
    <row r="31" spans="1:11" x14ac:dyDescent="0.3">
      <c r="A31" s="1">
        <v>44705</v>
      </c>
      <c r="B31" s="2">
        <v>1000</v>
      </c>
      <c r="C31" s="2">
        <v>73446.483782760901</v>
      </c>
      <c r="D31" s="2">
        <f t="shared" si="0"/>
        <v>29000</v>
      </c>
      <c r="F31" s="1">
        <v>44705</v>
      </c>
      <c r="G31" s="2">
        <v>1000</v>
      </c>
      <c r="H31" s="2">
        <v>73446.48</v>
      </c>
      <c r="I31" s="3">
        <v>7.4165999999999996E-2</v>
      </c>
      <c r="J31" s="3">
        <v>0.11817999999999999</v>
      </c>
      <c r="K31" s="10">
        <v>1.3371</v>
      </c>
    </row>
    <row r="32" spans="1:11" x14ac:dyDescent="0.3">
      <c r="A32" s="1">
        <v>45048</v>
      </c>
      <c r="B32" s="2">
        <v>1000</v>
      </c>
      <c r="C32" s="2">
        <v>77642.082171974427</v>
      </c>
      <c r="D32" s="2">
        <f t="shared" si="0"/>
        <v>30000</v>
      </c>
      <c r="F32" s="1">
        <v>45048</v>
      </c>
      <c r="G32" s="2">
        <v>1000</v>
      </c>
      <c r="H32" s="2">
        <v>77642.080000000002</v>
      </c>
      <c r="I32" s="3">
        <v>7.2593000000000005E-2</v>
      </c>
      <c r="J32" s="3">
        <v>0.143322</v>
      </c>
      <c r="K32" s="10">
        <v>1.2414000000000001</v>
      </c>
    </row>
    <row r="33" spans="1:11" x14ac:dyDescent="0.3">
      <c r="A33" s="1">
        <v>45097</v>
      </c>
      <c r="B33" s="2">
        <v>1000</v>
      </c>
      <c r="C33" s="2">
        <v>80667.59027970185</v>
      </c>
      <c r="D33" s="2">
        <f t="shared" si="0"/>
        <v>31000</v>
      </c>
      <c r="F33" s="1">
        <v>45097</v>
      </c>
      <c r="G33" s="2">
        <v>1000</v>
      </c>
      <c r="H33" s="2">
        <v>80667.59</v>
      </c>
      <c r="I33" s="3">
        <v>7.3645000000000002E-2</v>
      </c>
      <c r="J33" s="3">
        <v>0.13994699999999999</v>
      </c>
      <c r="K33" s="10">
        <v>1.2282999999999999</v>
      </c>
    </row>
    <row r="34" spans="1:11" x14ac:dyDescent="0.3">
      <c r="A34" s="1">
        <v>45664</v>
      </c>
      <c r="B34" s="8">
        <v>0</v>
      </c>
      <c r="C34" s="8">
        <v>99958.454849079906</v>
      </c>
      <c r="D34" s="2">
        <f t="shared" si="0"/>
        <v>31000</v>
      </c>
      <c r="F34" s="1">
        <v>45664</v>
      </c>
      <c r="G34" s="2">
        <v>0</v>
      </c>
      <c r="H34" s="2">
        <v>99958.45</v>
      </c>
      <c r="I34" s="3">
        <v>7.9765000000000003E-2</v>
      </c>
      <c r="J34" s="3">
        <v>0.12797500000000001</v>
      </c>
      <c r="K34" s="10">
        <v>1.0864</v>
      </c>
    </row>
    <row r="35" spans="1:11" x14ac:dyDescent="0.3">
      <c r="A35" s="1">
        <v>46047</v>
      </c>
      <c r="B35" s="2">
        <v>0</v>
      </c>
      <c r="C35" s="2">
        <v>113412.36318111222</v>
      </c>
      <c r="D35" s="2">
        <f>D33+B35</f>
        <v>31000</v>
      </c>
      <c r="F35" s="1">
        <v>46047</v>
      </c>
      <c r="G35" s="2">
        <v>0</v>
      </c>
      <c r="H35" s="2">
        <v>113412.36</v>
      </c>
      <c r="I35" s="3">
        <v>8.2278000000000004E-2</v>
      </c>
      <c r="J35" s="3">
        <v>0</v>
      </c>
      <c r="K35" s="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Complete</vt:lpstr>
      <vt:lpstr>Minimal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L. Zirbel</dc:creator>
  <cp:lastModifiedBy>Craig L. Zirbel</cp:lastModifiedBy>
  <dcterms:created xsi:type="dcterms:W3CDTF">2026-02-06T23:07:15Z</dcterms:created>
  <dcterms:modified xsi:type="dcterms:W3CDTF">2026-02-10T00:40:45Z</dcterms:modified>
</cp:coreProperties>
</file>